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-iwa\AppData\Local\Microsoft\Windows\INetCache\Content.Outlook\QFXIXMKI\"/>
    </mc:Choice>
  </mc:AlternateContent>
  <xr:revisionPtr revIDLastSave="0" documentId="13_ncr:1_{B79B42FE-471B-4A4B-868F-0956E1D83955}" xr6:coauthVersionLast="47" xr6:coauthVersionMax="47" xr10:uidLastSave="{00000000-0000-0000-0000-000000000000}"/>
  <bookViews>
    <workbookView xWindow="2448" yWindow="1368" windowWidth="17412" windowHeight="10308" tabRatio="769" xr2:uid="{8C80DFFE-04F8-48E9-BF5B-A0BFE70BA3BA}"/>
  </bookViews>
  <sheets>
    <sheet name="締日・提出・お支払日について" sheetId="35" r:id="rId1"/>
    <sheet name="災害保険料について" sheetId="36" r:id="rId2"/>
    <sheet name="請求書①ｻﾝﾌﾟﾙ" sheetId="32" r:id="rId3"/>
    <sheet name="請求書②ｻﾝﾌﾟﾙ" sheetId="33" r:id="rId4"/>
    <sheet name="請求書③ｻﾝﾌﾟﾙ" sheetId="34" r:id="rId5"/>
    <sheet name="請求書①" sheetId="4" r:id="rId6"/>
    <sheet name="請求書②" sheetId="15" r:id="rId7"/>
    <sheet name="請求書③" sheetId="26" r:id="rId8"/>
    <sheet name="請求書④" sheetId="27" r:id="rId9"/>
    <sheet name="請求書⑤" sheetId="28" r:id="rId10"/>
  </sheets>
  <externalReferences>
    <externalReference r:id="rId11"/>
  </externalReferences>
  <definedNames>
    <definedName name="_xlnm.Print_Area" localSheetId="5">請求書①!$A$1:$CK$37</definedName>
    <definedName name="_xlnm.Print_Area" localSheetId="6">請求書②!$A$1:$CK$36</definedName>
    <definedName name="_xlnm.Print_Area" localSheetId="7">請求書③!$A$1:$CK$36</definedName>
    <definedName name="_xlnm.Print_Area" localSheetId="8">請求書④!$A$1:$CK$36</definedName>
    <definedName name="_xlnm.Print_Area" localSheetId="9">請求書⑤!$A$1:$CK$36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" i="4" l="1"/>
  <c r="BB34" i="34"/>
  <c r="BB33" i="34"/>
  <c r="BB32" i="34"/>
  <c r="BB35" i="34" s="1"/>
  <c r="CB10" i="34"/>
  <c r="BN10" i="34"/>
  <c r="BK9" i="34"/>
  <c r="BK7" i="34"/>
  <c r="BK5" i="34"/>
  <c r="V5" i="34"/>
  <c r="P5" i="34"/>
  <c r="L5" i="34"/>
  <c r="G5" i="34"/>
  <c r="CJ4" i="34"/>
  <c r="CH4" i="34"/>
  <c r="CF4" i="34"/>
  <c r="CD4" i="34"/>
  <c r="CB4" i="34"/>
  <c r="BZ4" i="34"/>
  <c r="BX4" i="34"/>
  <c r="BV4" i="34"/>
  <c r="BT4" i="34"/>
  <c r="BR4" i="34"/>
  <c r="BP4" i="34"/>
  <c r="BN4" i="34"/>
  <c r="BL4" i="34"/>
  <c r="BP3" i="34"/>
  <c r="BN3" i="34"/>
  <c r="BL3" i="34"/>
  <c r="BJ3" i="34"/>
  <c r="BB34" i="33"/>
  <c r="BB33" i="33"/>
  <c r="BB32" i="33"/>
  <c r="BB35" i="33" s="1"/>
  <c r="CB10" i="33"/>
  <c r="BN10" i="33"/>
  <c r="BK9" i="33"/>
  <c r="BK7" i="33"/>
  <c r="BK5" i="33"/>
  <c r="V5" i="33"/>
  <c r="P5" i="33"/>
  <c r="L5" i="33"/>
  <c r="G5" i="33"/>
  <c r="CJ4" i="33"/>
  <c r="CH4" i="33"/>
  <c r="CF4" i="33"/>
  <c r="CD4" i="33"/>
  <c r="CB4" i="33"/>
  <c r="BZ4" i="33"/>
  <c r="BX4" i="33"/>
  <c r="BV4" i="33"/>
  <c r="BT4" i="33"/>
  <c r="BR4" i="33"/>
  <c r="BP4" i="33"/>
  <c r="BN4" i="33"/>
  <c r="BL4" i="33"/>
  <c r="BP3" i="33"/>
  <c r="BN3" i="33"/>
  <c r="BL3" i="33"/>
  <c r="BJ3" i="33"/>
  <c r="BB36" i="32"/>
  <c r="J15" i="32" s="1"/>
  <c r="BB35" i="32"/>
  <c r="J14" i="32" s="1"/>
  <c r="V14" i="32" s="1"/>
  <c r="BB34" i="32"/>
  <c r="BB37" i="32" s="1"/>
  <c r="BN10" i="27" l="1"/>
  <c r="BB34" i="28"/>
  <c r="BB33" i="28"/>
  <c r="BB32" i="28"/>
  <c r="CB10" i="28"/>
  <c r="BN10" i="28"/>
  <c r="BK9" i="28"/>
  <c r="BK7" i="28"/>
  <c r="BK5" i="28"/>
  <c r="V5" i="28"/>
  <c r="P5" i="28"/>
  <c r="L5" i="28"/>
  <c r="G5" i="28"/>
  <c r="CJ4" i="28"/>
  <c r="CH4" i="28"/>
  <c r="CF4" i="28"/>
  <c r="CD4" i="28"/>
  <c r="CB4" i="28"/>
  <c r="BZ4" i="28"/>
  <c r="BX4" i="28"/>
  <c r="BV4" i="28"/>
  <c r="BT4" i="28"/>
  <c r="BR4" i="28"/>
  <c r="BP4" i="28"/>
  <c r="BN4" i="28"/>
  <c r="BL4" i="28"/>
  <c r="BP3" i="28"/>
  <c r="BN3" i="28"/>
  <c r="BL3" i="28"/>
  <c r="BJ3" i="28"/>
  <c r="BB34" i="27"/>
  <c r="BB33" i="27"/>
  <c r="BB32" i="27"/>
  <c r="CB10" i="27"/>
  <c r="BK9" i="27"/>
  <c r="BK7" i="27"/>
  <c r="BK5" i="27"/>
  <c r="V5" i="27"/>
  <c r="P5" i="27"/>
  <c r="L5" i="27"/>
  <c r="G5" i="27"/>
  <c r="CJ4" i="27"/>
  <c r="CH4" i="27"/>
  <c r="CF4" i="27"/>
  <c r="CD4" i="27"/>
  <c r="CB4" i="27"/>
  <c r="BZ4" i="27"/>
  <c r="BX4" i="27"/>
  <c r="BV4" i="27"/>
  <c r="BT4" i="27"/>
  <c r="BR4" i="27"/>
  <c r="BP4" i="27"/>
  <c r="BN4" i="27"/>
  <c r="BL4" i="27"/>
  <c r="BP3" i="27"/>
  <c r="BN3" i="27"/>
  <c r="BL3" i="27"/>
  <c r="BJ3" i="27"/>
  <c r="BB34" i="26"/>
  <c r="BB33" i="26"/>
  <c r="BB32" i="26"/>
  <c r="CB10" i="26"/>
  <c r="BN10" i="26"/>
  <c r="BK9" i="26"/>
  <c r="BK7" i="26"/>
  <c r="BK5" i="26"/>
  <c r="V5" i="26"/>
  <c r="P5" i="26"/>
  <c r="L5" i="26"/>
  <c r="G5" i="26"/>
  <c r="CJ4" i="26"/>
  <c r="CH4" i="26"/>
  <c r="CF4" i="26"/>
  <c r="CD4" i="26"/>
  <c r="CB4" i="26"/>
  <c r="BZ4" i="26"/>
  <c r="BX4" i="26"/>
  <c r="BV4" i="26"/>
  <c r="BT4" i="26"/>
  <c r="BR4" i="26"/>
  <c r="BP4" i="26"/>
  <c r="BN4" i="26"/>
  <c r="BL4" i="26"/>
  <c r="BP3" i="26"/>
  <c r="BN3" i="26"/>
  <c r="BL3" i="26"/>
  <c r="BJ3" i="26"/>
  <c r="BK7" i="15"/>
  <c r="CB10" i="15"/>
  <c r="BN10" i="15"/>
  <c r="BK9" i="15"/>
  <c r="BK5" i="15"/>
  <c r="CJ4" i="15"/>
  <c r="CH4" i="15"/>
  <c r="CF4" i="15"/>
  <c r="CD4" i="15"/>
  <c r="CB4" i="15"/>
  <c r="BZ4" i="15"/>
  <c r="BX4" i="15"/>
  <c r="BV4" i="15"/>
  <c r="BT4" i="15"/>
  <c r="BR4" i="15"/>
  <c r="BP4" i="15"/>
  <c r="BN4" i="15"/>
  <c r="BL4" i="15"/>
  <c r="BP3" i="15"/>
  <c r="BN3" i="15"/>
  <c r="BL3" i="15"/>
  <c r="BJ3" i="15"/>
  <c r="V5" i="15"/>
  <c r="P5" i="15"/>
  <c r="L5" i="15"/>
  <c r="G5" i="15"/>
  <c r="BB34" i="15"/>
  <c r="BB33" i="15"/>
  <c r="BB32" i="15"/>
  <c r="BB35" i="4"/>
  <c r="BB34" i="4"/>
  <c r="BB33" i="4"/>
  <c r="BB35" i="27" l="1"/>
  <c r="BB35" i="26"/>
  <c r="J13" i="4"/>
  <c r="V13" i="4" s="1"/>
  <c r="J14" i="4"/>
  <c r="J12" i="4"/>
  <c r="V12" i="4" s="1"/>
  <c r="BB35" i="28"/>
  <c r="BB35" i="15"/>
  <c r="BB36" i="4"/>
  <c r="J9" i="4" l="1"/>
  <c r="J13" i="32" l="1"/>
  <c r="V13" i="32" l="1"/>
  <c r="J10" i="3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s-iwa</author>
  </authors>
  <commentList>
    <comment ref="BJ4" authorId="0" shapeId="0" xr:uid="{AF3C787F-2A60-43A1-AAFD-BB828046D6AC}">
      <text>
        <r>
          <rPr>
            <b/>
            <sz val="9"/>
            <color indexed="81"/>
            <rFont val="MS P ゴシック"/>
            <family val="3"/>
            <charset val="128"/>
          </rPr>
          <t>取引先コードを記入(コード不明な場合は総務へ連絡下さい）</t>
        </r>
      </text>
    </comment>
    <comment ref="P6" authorId="0" shapeId="0" xr:uid="{FE2038A1-4531-44C4-BB24-21D8C0A987FE}">
      <text>
        <r>
          <rPr>
            <b/>
            <sz val="9"/>
            <color indexed="81"/>
            <rFont val="MS P ゴシック"/>
            <family val="3"/>
            <charset val="128"/>
          </rPr>
          <t>毎月末日を記入</t>
        </r>
      </text>
    </comment>
    <comment ref="CH9" authorId="0" shapeId="0" xr:uid="{919D40C2-3134-40FE-8EC3-2FBBEC761EB7}">
      <text>
        <r>
          <rPr>
            <b/>
            <sz val="9"/>
            <color indexed="81"/>
            <rFont val="MS P ゴシック"/>
            <family val="3"/>
            <charset val="128"/>
          </rPr>
          <t>角印か丸印を押印
※請求書①シートのみ押印</t>
        </r>
      </text>
    </comment>
    <comment ref="BX13" authorId="0" shapeId="0" xr:uid="{E82498AB-8496-457D-A5CE-7409B7C9DCC7}">
      <text>
        <r>
          <rPr>
            <b/>
            <sz val="9"/>
            <color indexed="81"/>
            <rFont val="MS P ゴシック"/>
            <family val="3"/>
            <charset val="128"/>
          </rPr>
          <t>プルダウンで
当座か普通を選択</t>
        </r>
      </text>
    </comment>
    <comment ref="BK15" authorId="0" shapeId="0" xr:uid="{F12C8715-0B6F-402D-8F2D-38C851BE769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濁点や-.など正確な
登録口座名義を記入
（カナで記入）
</t>
        </r>
      </text>
    </comment>
    <comment ref="I20" authorId="0" shapeId="0" xr:uid="{5E0D4F0C-74EF-41BC-A42A-F97A4DFE3B66}">
      <text>
        <r>
          <rPr>
            <b/>
            <sz val="9"/>
            <color indexed="81"/>
            <rFont val="MS P ゴシック"/>
            <family val="3"/>
            <charset val="128"/>
          </rPr>
          <t>上段に工事名(略称)を、
下段に工事内容を記入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O20" authorId="0" shapeId="0" xr:uid="{2A543EA7-1199-43EA-A8A5-9B67C01DC911}">
      <text>
        <r>
          <rPr>
            <b/>
            <sz val="9"/>
            <color indexed="81"/>
            <rFont val="MS P ゴシック"/>
            <family val="3"/>
            <charset val="128"/>
          </rPr>
          <t>プルダウン
で税率を選択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S20" authorId="0" shapeId="0" xr:uid="{AF68FDFC-58FD-415C-81C8-CAD7243E0BB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弊社担当者
(苗字)記入
</t>
        </r>
      </text>
    </comment>
    <comment ref="A26" authorId="0" shapeId="0" xr:uid="{C14DB824-8D5E-4CAE-8359-8FC35D6141B5}">
      <text>
        <r>
          <rPr>
            <b/>
            <sz val="9"/>
            <color indexed="81"/>
            <rFont val="MS P ゴシック"/>
            <family val="3"/>
            <charset val="128"/>
          </rPr>
          <t>注文書記載の
工事番号と注文No.記入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s-iwa</author>
  </authors>
  <commentList>
    <comment ref="BK7" authorId="0" shapeId="0" xr:uid="{9D3004C9-617D-40E0-BB87-935C2647ACAD}">
      <text>
        <r>
          <rPr>
            <b/>
            <sz val="9"/>
            <color indexed="81"/>
            <rFont val="MS P ゴシック"/>
            <family val="3"/>
            <charset val="128"/>
          </rPr>
          <t>2枚目以降は押印不要</t>
        </r>
      </text>
    </comment>
  </commentList>
</comments>
</file>

<file path=xl/sharedStrings.xml><?xml version="1.0" encoding="utf-8"?>
<sst xmlns="http://schemas.openxmlformats.org/spreadsheetml/2006/main" count="421" uniqueCount="125">
  <si>
    <t>請 　求　 書</t>
    <rPh sb="0" eb="1">
      <t>ショウ</t>
    </rPh>
    <rPh sb="3" eb="4">
      <t>モトム</t>
    </rPh>
    <rPh sb="6" eb="7">
      <t>ショ</t>
    </rPh>
    <phoneticPr fontId="2"/>
  </si>
  <si>
    <t>1枚目</t>
    <rPh sb="1" eb="3">
      <t>マイメ</t>
    </rPh>
    <phoneticPr fontId="2"/>
  </si>
  <si>
    <t>請 求 者</t>
    <phoneticPr fontId="2"/>
  </si>
  <si>
    <t>取引先コード</t>
    <phoneticPr fontId="2"/>
  </si>
  <si>
    <t>御中</t>
    <rPh sb="0" eb="2">
      <t>オンチュウ</t>
    </rPh>
    <phoneticPr fontId="3"/>
  </si>
  <si>
    <t>（サンプル）</t>
    <phoneticPr fontId="2"/>
  </si>
  <si>
    <t>登録番号</t>
    <phoneticPr fontId="2"/>
  </si>
  <si>
    <t>T</t>
    <phoneticPr fontId="2"/>
  </si>
  <si>
    <t>請 求 日</t>
    <phoneticPr fontId="2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</si>
  <si>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</si>
  <si>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</si>
  <si>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</si>
  <si>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（</t>
    <phoneticPr fontId="2"/>
  </si>
  <si>
    <t>月分）</t>
    <rPh sb="0" eb="2">
      <t>ガツブン</t>
    </rPh>
    <phoneticPr fontId="2"/>
  </si>
  <si>
    <t>住所</t>
    <rPh sb="0" eb="1">
      <t>ジュウ</t>
    </rPh>
    <rPh sb="1" eb="2">
      <t>トコロ</t>
    </rPh>
    <phoneticPr fontId="3"/>
  </si>
  <si>
    <t>札幌市東区北1条東1丁目1番1号</t>
    <rPh sb="0" eb="3">
      <t>サッポロシ</t>
    </rPh>
    <rPh sb="3" eb="5">
      <t>ヒガシク</t>
    </rPh>
    <rPh sb="5" eb="6">
      <t>キタ</t>
    </rPh>
    <rPh sb="7" eb="8">
      <t>ジョウ</t>
    </rPh>
    <rPh sb="8" eb="9">
      <t>ヒガシ</t>
    </rPh>
    <rPh sb="10" eb="12">
      <t>チョウメ</t>
    </rPh>
    <rPh sb="13" eb="14">
      <t>バン</t>
    </rPh>
    <rPh sb="15" eb="16">
      <t>ゴウ</t>
    </rPh>
    <phoneticPr fontId="2"/>
  </si>
  <si>
    <t>下記の通り請求します</t>
    <phoneticPr fontId="2"/>
  </si>
  <si>
    <t>社名</t>
    <phoneticPr fontId="2"/>
  </si>
  <si>
    <t>株式会社REIWA.サービス</t>
    <rPh sb="0" eb="4">
      <t>カブシキガイシャ</t>
    </rPh>
    <phoneticPr fontId="2"/>
  </si>
  <si>
    <t>印</t>
    <rPh sb="0" eb="1">
      <t>イン</t>
    </rPh>
    <phoneticPr fontId="2"/>
  </si>
  <si>
    <t>請求金額</t>
    <rPh sb="0" eb="1">
      <t>ショウ</t>
    </rPh>
    <rPh sb="1" eb="2">
      <t>モトム</t>
    </rPh>
    <rPh sb="2" eb="3">
      <t>カネ</t>
    </rPh>
    <rPh sb="3" eb="4">
      <t>ガク</t>
    </rPh>
    <phoneticPr fontId="2"/>
  </si>
  <si>
    <t>赤字を例にご記入下さい。</t>
    <rPh sb="0" eb="2">
      <t>アカジ</t>
    </rPh>
    <rPh sb="3" eb="4">
      <t>レイ</t>
    </rPh>
    <rPh sb="6" eb="8">
      <t>キニュウ</t>
    </rPh>
    <rPh sb="8" eb="9">
      <t>クダ</t>
    </rPh>
    <phoneticPr fontId="2"/>
  </si>
  <si>
    <t>代表者</t>
    <phoneticPr fontId="2"/>
  </si>
  <si>
    <t>代表取締役　令和　二郎</t>
    <rPh sb="0" eb="5">
      <t>ダイヒョウトリシマリヤク</t>
    </rPh>
    <rPh sb="6" eb="8">
      <t>レイワ</t>
    </rPh>
    <rPh sb="9" eb="11">
      <t>ジロウ</t>
    </rPh>
    <phoneticPr fontId="2"/>
  </si>
  <si>
    <t>青字は(小計・合計・消費税)</t>
    <rPh sb="0" eb="2">
      <t>アオジ</t>
    </rPh>
    <rPh sb="4" eb="6">
      <t>ショウケイ</t>
    </rPh>
    <rPh sb="7" eb="9">
      <t>ゴウケイ</t>
    </rPh>
    <rPh sb="10" eb="13">
      <t>ショウヒゼイ</t>
    </rPh>
    <phoneticPr fontId="2"/>
  </si>
  <si>
    <t>TEL：</t>
    <phoneticPr fontId="2"/>
  </si>
  <si>
    <t>011-123-1111</t>
    <phoneticPr fontId="2"/>
  </si>
  <si>
    <t>FAX：</t>
    <phoneticPr fontId="2"/>
  </si>
  <si>
    <t>011-123-2222</t>
    <phoneticPr fontId="2"/>
  </si>
  <si>
    <t xml:space="preserve">   10%対象(税別)</t>
    <rPh sb="6" eb="8">
      <t>タイショウ</t>
    </rPh>
    <rPh sb="9" eb="11">
      <t>ゼイベツ</t>
    </rPh>
    <phoneticPr fontId="2"/>
  </si>
  <si>
    <t>10％消費税</t>
    <rPh sb="3" eb="6">
      <t>ショウヒゼイ</t>
    </rPh>
    <phoneticPr fontId="2"/>
  </si>
  <si>
    <t>自動計算入力されます。</t>
    <rPh sb="0" eb="2">
      <t>ジドウ</t>
    </rPh>
    <rPh sb="2" eb="4">
      <t>ケイサン</t>
    </rPh>
    <rPh sb="4" eb="6">
      <t>ニュウリョク</t>
    </rPh>
    <phoneticPr fontId="2"/>
  </si>
  <si>
    <t>振込口座</t>
    <phoneticPr fontId="2"/>
  </si>
  <si>
    <t>北海道</t>
    <rPh sb="0" eb="3">
      <t>ホッカイドウ</t>
    </rPh>
    <phoneticPr fontId="2"/>
  </si>
  <si>
    <t>銀行</t>
    <rPh sb="0" eb="2">
      <t>ギンコウ</t>
    </rPh>
    <phoneticPr fontId="2"/>
  </si>
  <si>
    <t>口座No.</t>
    <rPh sb="0" eb="2">
      <t>コウザ</t>
    </rPh>
    <phoneticPr fontId="2"/>
  </si>
  <si>
    <t>※8％対象(税別)</t>
    <rPh sb="3" eb="5">
      <t>タイショウ</t>
    </rPh>
    <rPh sb="6" eb="8">
      <t>ゼイベツ</t>
    </rPh>
    <phoneticPr fontId="2"/>
  </si>
  <si>
    <t>8％消費税</t>
    <phoneticPr fontId="2"/>
  </si>
  <si>
    <t>札幌駅北口</t>
    <rPh sb="0" eb="3">
      <t>サッポロエキ</t>
    </rPh>
    <rPh sb="3" eb="5">
      <t>キタグチ</t>
    </rPh>
    <phoneticPr fontId="2"/>
  </si>
  <si>
    <t>支店</t>
    <rPh sb="0" eb="2">
      <t>シテン</t>
    </rPh>
    <phoneticPr fontId="2"/>
  </si>
  <si>
    <t>0001234</t>
    <phoneticPr fontId="2"/>
  </si>
  <si>
    <t xml:space="preserve">     消 費 税 な  し</t>
    <rPh sb="5" eb="6">
      <t>ショウ</t>
    </rPh>
    <rPh sb="7" eb="8">
      <t>ヒ</t>
    </rPh>
    <rPh sb="9" eb="10">
      <t>ゼイ</t>
    </rPh>
    <phoneticPr fontId="2"/>
  </si>
  <si>
    <t>　※は軽減税率対象</t>
    <rPh sb="3" eb="7">
      <t>ケイゲンゼイリツ</t>
    </rPh>
    <rPh sb="7" eb="9">
      <t>タイショウ</t>
    </rPh>
    <phoneticPr fontId="2"/>
  </si>
  <si>
    <r>
      <rPr>
        <sz val="7.5"/>
        <rFont val="BIZ UDPゴシック"/>
        <family val="3"/>
        <charset val="128"/>
      </rPr>
      <t>口座名義</t>
    </r>
    <r>
      <rPr>
        <sz val="9"/>
        <rFont val="BIZ UDPゴシック"/>
        <family val="3"/>
        <charset val="128"/>
      </rPr>
      <t xml:space="preserve">
</t>
    </r>
    <r>
      <rPr>
        <sz val="8.5"/>
        <rFont val="BIZ UDPゴシック"/>
        <family val="3"/>
        <charset val="128"/>
      </rPr>
      <t>(カナガキ)</t>
    </r>
    <phoneticPr fontId="2"/>
  </si>
  <si>
    <t>カ）レイワ.サービス</t>
    <phoneticPr fontId="2"/>
  </si>
  <si>
    <t>請　求　内　訳</t>
    <rPh sb="0" eb="1">
      <t>ショウ</t>
    </rPh>
    <rPh sb="2" eb="3">
      <t>モトム</t>
    </rPh>
    <rPh sb="4" eb="5">
      <t>ウチ</t>
    </rPh>
    <rPh sb="6" eb="7">
      <t>ヤク</t>
    </rPh>
    <phoneticPr fontId="2"/>
  </si>
  <si>
    <t>工 事 番 号</t>
    <rPh sb="0" eb="1">
      <t>コウ</t>
    </rPh>
    <rPh sb="2" eb="3">
      <t>コト</t>
    </rPh>
    <rPh sb="4" eb="5">
      <t>バン</t>
    </rPh>
    <rPh sb="6" eb="7">
      <t>ゴウ</t>
    </rPh>
    <phoneticPr fontId="3"/>
  </si>
  <si>
    <t>現　　　 　場　　 　　名</t>
    <rPh sb="0" eb="1">
      <t>ウツツ</t>
    </rPh>
    <rPh sb="6" eb="7">
      <t>バ</t>
    </rPh>
    <rPh sb="12" eb="13">
      <t>メイ</t>
    </rPh>
    <phoneticPr fontId="3"/>
  </si>
  <si>
    <t>契約金額(税抜)</t>
    <rPh sb="0" eb="1">
      <t>チギリ</t>
    </rPh>
    <rPh sb="1" eb="2">
      <t>ヤク</t>
    </rPh>
    <rPh sb="2" eb="3">
      <t>カネ</t>
    </rPh>
    <rPh sb="3" eb="4">
      <t>ガク</t>
    </rPh>
    <rPh sb="5" eb="7">
      <t>ゼイヌ</t>
    </rPh>
    <phoneticPr fontId="3"/>
  </si>
  <si>
    <t>今回請求額(税抜)</t>
    <rPh sb="0" eb="2">
      <t>コンカイ</t>
    </rPh>
    <rPh sb="2" eb="5">
      <t>セイキュウガク</t>
    </rPh>
    <rPh sb="6" eb="8">
      <t>ゼイヌ</t>
    </rPh>
    <phoneticPr fontId="3"/>
  </si>
  <si>
    <t>税率</t>
    <phoneticPr fontId="2"/>
  </si>
  <si>
    <r>
      <rPr>
        <sz val="8"/>
        <rFont val="BIZ UDPゴシック"/>
        <family val="3"/>
        <charset val="128"/>
      </rPr>
      <t>ふじ研</t>
    </r>
    <r>
      <rPr>
        <sz val="10"/>
        <rFont val="BIZ UDPゴシック"/>
        <family val="3"/>
        <charset val="128"/>
      </rPr>
      <t xml:space="preserve">
</t>
    </r>
    <r>
      <rPr>
        <sz val="8"/>
        <rFont val="BIZ UDPゴシック"/>
        <family val="3"/>
        <charset val="128"/>
      </rPr>
      <t>担当者名</t>
    </r>
    <rPh sb="2" eb="3">
      <t>ケン</t>
    </rPh>
    <rPh sb="4" eb="6">
      <t>タントウ</t>
    </rPh>
    <rPh sb="6" eb="7">
      <t>シャ</t>
    </rPh>
    <rPh sb="7" eb="8">
      <t>メイ</t>
    </rPh>
    <phoneticPr fontId="3"/>
  </si>
  <si>
    <t>弊社使用欄</t>
    <rPh sb="0" eb="2">
      <t>ヘイシャ</t>
    </rPh>
    <rPh sb="2" eb="5">
      <t>シヨウラン</t>
    </rPh>
    <phoneticPr fontId="2"/>
  </si>
  <si>
    <t>注  文 No.</t>
    <rPh sb="0" eb="1">
      <t>チュウ</t>
    </rPh>
    <rPh sb="3" eb="4">
      <t>ブン</t>
    </rPh>
    <phoneticPr fontId="3"/>
  </si>
  <si>
    <t>工　 　事　 　内　 　容</t>
    <rPh sb="0" eb="1">
      <t>コウ</t>
    </rPh>
    <rPh sb="4" eb="5">
      <t>コト</t>
    </rPh>
    <rPh sb="8" eb="9">
      <t>ウチ</t>
    </rPh>
    <rPh sb="12" eb="13">
      <t>カタチ</t>
    </rPh>
    <phoneticPr fontId="3"/>
  </si>
  <si>
    <t>担当承認</t>
    <rPh sb="0" eb="2">
      <t>タントウ</t>
    </rPh>
    <rPh sb="2" eb="4">
      <t>ショウニン</t>
    </rPh>
    <phoneticPr fontId="2"/>
  </si>
  <si>
    <t>経理使用欄</t>
    <rPh sb="0" eb="2">
      <t>ケイリ</t>
    </rPh>
    <rPh sb="2" eb="4">
      <t>シヨウ</t>
    </rPh>
    <rPh sb="4" eb="5">
      <t>ラン</t>
    </rPh>
    <phoneticPr fontId="2"/>
  </si>
  <si>
    <t>ABC改修工事</t>
    <rPh sb="3" eb="5">
      <t>カイシュウ</t>
    </rPh>
    <rPh sb="5" eb="7">
      <t>コウジ</t>
    </rPh>
    <phoneticPr fontId="2"/>
  </si>
  <si>
    <t>配管工事</t>
    <rPh sb="0" eb="2">
      <t>ハイカン</t>
    </rPh>
    <rPh sb="2" eb="4">
      <t>コウジ</t>
    </rPh>
    <phoneticPr fontId="2"/>
  </si>
  <si>
    <t>DFE新築工事</t>
    <rPh sb="3" eb="5">
      <t>シンチク</t>
    </rPh>
    <rPh sb="5" eb="7">
      <t>コウジ</t>
    </rPh>
    <phoneticPr fontId="2"/>
  </si>
  <si>
    <t>ダクト工事</t>
    <rPh sb="3" eb="5">
      <t>コウジ</t>
    </rPh>
    <phoneticPr fontId="2"/>
  </si>
  <si>
    <t>FGH復旧工事</t>
    <rPh sb="3" eb="5">
      <t>フッキュウ</t>
    </rPh>
    <rPh sb="5" eb="7">
      <t>コウジ</t>
    </rPh>
    <phoneticPr fontId="2"/>
  </si>
  <si>
    <t>IJK改修2期工事</t>
    <rPh sb="3" eb="5">
      <t>カイシュウ</t>
    </rPh>
    <rPh sb="6" eb="7">
      <t>キ</t>
    </rPh>
    <rPh sb="7" eb="9">
      <t>コウジ</t>
    </rPh>
    <phoneticPr fontId="2"/>
  </si>
  <si>
    <t>なし</t>
  </si>
  <si>
    <t>消火器用シール</t>
    <rPh sb="0" eb="3">
      <t>ショウカキ</t>
    </rPh>
    <rPh sb="3" eb="4">
      <t>ヨウ</t>
    </rPh>
    <phoneticPr fontId="2"/>
  </si>
  <si>
    <t>1.出来高は毎月末日締めです、太枠内に必要事項を記入して下さい。
2.本請求書の提出期限は毎翌月10日です。（10日が土・日･祝日に当たる場合は前日の平日が必着日）期限後到着分については、翌月締めの処理となります。
3.出来高及び金額については、工事担当者の認めを要します。</t>
    <rPh sb="47" eb="48">
      <t>ツキ</t>
    </rPh>
    <phoneticPr fontId="2"/>
  </si>
  <si>
    <t>　 小 計 (10％対象)</t>
    <rPh sb="2" eb="3">
      <t>ショウ</t>
    </rPh>
    <rPh sb="4" eb="5">
      <t>ケイ</t>
    </rPh>
    <rPh sb="10" eb="12">
      <t>タイショウ</t>
    </rPh>
    <phoneticPr fontId="2"/>
  </si>
  <si>
    <t>※小 計 ( 8％対象)</t>
    <phoneticPr fontId="2"/>
  </si>
  <si>
    <t>承 認</t>
    <rPh sb="0" eb="1">
      <t>ショウ</t>
    </rPh>
    <rPh sb="2" eb="3">
      <t>ニン</t>
    </rPh>
    <phoneticPr fontId="3"/>
  </si>
  <si>
    <t>経 理</t>
    <phoneticPr fontId="3"/>
  </si>
  <si>
    <r>
      <t>　小 計 (</t>
    </r>
    <r>
      <rPr>
        <sz val="8"/>
        <rFont val="BIZ UDPゴシック"/>
        <family val="3"/>
        <charset val="128"/>
      </rPr>
      <t>消費税なし</t>
    </r>
    <r>
      <rPr>
        <sz val="9"/>
        <rFont val="BIZ UDPゴシック"/>
        <family val="3"/>
        <charset val="128"/>
      </rPr>
      <t>)</t>
    </r>
    <rPh sb="6" eb="9">
      <t>ショウヒゼイ</t>
    </rPh>
    <phoneticPr fontId="2"/>
  </si>
  <si>
    <t>合　　　　　　計</t>
    <phoneticPr fontId="2"/>
  </si>
  <si>
    <t>伝票No.</t>
    <rPh sb="0" eb="2">
      <t>デンピョウ</t>
    </rPh>
    <phoneticPr fontId="2"/>
  </si>
  <si>
    <t>経理No.</t>
    <rPh sb="0" eb="2">
      <t>ケイリ</t>
    </rPh>
    <phoneticPr fontId="2"/>
  </si>
  <si>
    <t>2枚目</t>
    <rPh sb="1" eb="3">
      <t>マイメ</t>
    </rPh>
    <phoneticPr fontId="2"/>
  </si>
  <si>
    <t>3枚目</t>
    <rPh sb="1" eb="3">
      <t>マイメ</t>
    </rPh>
    <phoneticPr fontId="2"/>
  </si>
  <si>
    <t>4枚目</t>
    <rPh sb="1" eb="3">
      <t>マイメ</t>
    </rPh>
    <phoneticPr fontId="2"/>
  </si>
  <si>
    <t>5枚目</t>
    <rPh sb="1" eb="3">
      <t>マイメ</t>
    </rPh>
    <phoneticPr fontId="2"/>
  </si>
  <si>
    <t>ピンク箇所は1枚目入力でシート②～⑤
が自動入力されます</t>
    <rPh sb="3" eb="5">
      <t>カショ</t>
    </rPh>
    <rPh sb="7" eb="9">
      <t>マイメ</t>
    </rPh>
    <rPh sb="9" eb="11">
      <t>ニュウリョク</t>
    </rPh>
    <rPh sb="20" eb="22">
      <t>ジドウ</t>
    </rPh>
    <rPh sb="22" eb="24">
      <t>ニュウリョク</t>
    </rPh>
    <phoneticPr fontId="2"/>
  </si>
  <si>
    <t>2枚目以降も赤字を例に入力下さい</t>
    <rPh sb="1" eb="3">
      <t>マイメ</t>
    </rPh>
    <rPh sb="3" eb="5">
      <t>イコウ</t>
    </rPh>
    <rPh sb="6" eb="8">
      <t>アカジ</t>
    </rPh>
    <rPh sb="9" eb="10">
      <t>レイ</t>
    </rPh>
    <rPh sb="11" eb="13">
      <t>ニュウリョク</t>
    </rPh>
    <rPh sb="13" eb="14">
      <t>クダ</t>
    </rPh>
    <phoneticPr fontId="2"/>
  </si>
  <si>
    <t>複数ページある場合はシート②～⑤使用</t>
    <rPh sb="0" eb="2">
      <t>フクスウ</t>
    </rPh>
    <rPh sb="7" eb="9">
      <t>バアイ</t>
    </rPh>
    <rPh sb="16" eb="18">
      <t>シヨウ</t>
    </rPh>
    <phoneticPr fontId="2"/>
  </si>
  <si>
    <t>LMN漏水復旧工事</t>
    <rPh sb="3" eb="5">
      <t>ロウスイ</t>
    </rPh>
    <rPh sb="5" eb="7">
      <t>フッキュウ</t>
    </rPh>
    <rPh sb="7" eb="9">
      <t>コウジ</t>
    </rPh>
    <phoneticPr fontId="2"/>
  </si>
  <si>
    <t>漏水修理工事</t>
    <rPh sb="0" eb="2">
      <t>ロウスイ</t>
    </rPh>
    <rPh sb="2" eb="4">
      <t>シュウリ</t>
    </rPh>
    <rPh sb="4" eb="6">
      <t>コウジ</t>
    </rPh>
    <phoneticPr fontId="2"/>
  </si>
  <si>
    <t>普通</t>
  </si>
  <si>
    <t>540001-10</t>
    <phoneticPr fontId="2"/>
  </si>
  <si>
    <t>赤川</t>
    <rPh sb="0" eb="2">
      <t>アカガワ</t>
    </rPh>
    <phoneticPr fontId="2"/>
  </si>
  <si>
    <t>540111</t>
    <phoneticPr fontId="2"/>
  </si>
  <si>
    <t>540002-10</t>
    <phoneticPr fontId="2"/>
  </si>
  <si>
    <t>540112</t>
    <phoneticPr fontId="2"/>
  </si>
  <si>
    <t>540003-10</t>
    <phoneticPr fontId="2"/>
  </si>
  <si>
    <t>540118</t>
    <phoneticPr fontId="2"/>
  </si>
  <si>
    <t>ウォーターサーバー 水</t>
    <rPh sb="10" eb="11">
      <t>ミズ</t>
    </rPh>
    <phoneticPr fontId="2"/>
  </si>
  <si>
    <t>540004-10</t>
    <phoneticPr fontId="2"/>
  </si>
  <si>
    <t>赤川</t>
    <phoneticPr fontId="2"/>
  </si>
  <si>
    <t>540120</t>
    <phoneticPr fontId="2"/>
  </si>
  <si>
    <t>540200-13</t>
    <phoneticPr fontId="2"/>
  </si>
  <si>
    <t>青田</t>
    <rPh sb="0" eb="2">
      <t>アオタ</t>
    </rPh>
    <phoneticPr fontId="2"/>
  </si>
  <si>
    <t>540150</t>
    <phoneticPr fontId="2"/>
  </si>
  <si>
    <t>540180-13</t>
    <phoneticPr fontId="2"/>
  </si>
  <si>
    <t>OP邸水栓修理工事</t>
    <rPh sb="2" eb="3">
      <t>テイ</t>
    </rPh>
    <rPh sb="3" eb="5">
      <t>スイセン</t>
    </rPh>
    <rPh sb="5" eb="7">
      <t>シュウリ</t>
    </rPh>
    <rPh sb="7" eb="9">
      <t>コウジ</t>
    </rPh>
    <phoneticPr fontId="2"/>
  </si>
  <si>
    <t>540132</t>
    <phoneticPr fontId="2"/>
  </si>
  <si>
    <t>540220-19</t>
    <phoneticPr fontId="2"/>
  </si>
  <si>
    <t>QRS改修工事</t>
    <rPh sb="3" eb="7">
      <t>カイシュウコウジ</t>
    </rPh>
    <phoneticPr fontId="2"/>
  </si>
  <si>
    <t>黄山</t>
    <rPh sb="0" eb="2">
      <t>コウザン</t>
    </rPh>
    <phoneticPr fontId="2"/>
  </si>
  <si>
    <t>540022</t>
    <phoneticPr fontId="2"/>
  </si>
  <si>
    <t>お取引業者 各位</t>
    <rPh sb="1" eb="3">
      <t>トリヒキ</t>
    </rPh>
    <rPh sb="3" eb="5">
      <t>ギョウシャ</t>
    </rPh>
    <rPh sb="6" eb="8">
      <t>カクイ</t>
    </rPh>
    <phoneticPr fontId="2"/>
  </si>
  <si>
    <t>締日・提出及び支払日について</t>
    <rPh sb="0" eb="2">
      <t>シメビ</t>
    </rPh>
    <rPh sb="3" eb="5">
      <t>テイシュツ</t>
    </rPh>
    <rPh sb="5" eb="6">
      <t>オヨ</t>
    </rPh>
    <rPh sb="7" eb="10">
      <t>シハライビ</t>
    </rPh>
    <phoneticPr fontId="2"/>
  </si>
  <si>
    <t>記</t>
    <rPh sb="0" eb="1">
      <t>キ</t>
    </rPh>
    <phoneticPr fontId="2"/>
  </si>
  <si>
    <t>締 日 ・ 提出日：</t>
    <rPh sb="6" eb="8">
      <t>テイシュツ</t>
    </rPh>
    <phoneticPr fontId="2"/>
  </si>
  <si>
    <t>毎月末日締め、翌月10日 弊社必着</t>
    <rPh sb="0" eb="2">
      <t>マイツキ</t>
    </rPh>
    <rPh sb="2" eb="4">
      <t>マツジツ</t>
    </rPh>
    <rPh sb="4" eb="5">
      <t>シ</t>
    </rPh>
    <phoneticPr fontId="2"/>
  </si>
  <si>
    <t>（10日が土日祝日に当たる場合は前日の平日が必着日となります）　　　　　　　　</t>
    <rPh sb="24" eb="25">
      <t>ヒ</t>
    </rPh>
    <phoneticPr fontId="2"/>
  </si>
  <si>
    <t>書式・提出方法：</t>
    <rPh sb="0" eb="2">
      <t>ショシキ</t>
    </rPh>
    <rPh sb="3" eb="5">
      <t>テイシュツ</t>
    </rPh>
    <phoneticPr fontId="2"/>
  </si>
  <si>
    <t>弊社指定書式にて提出、請求書内訳明細がある場合は御社書式の内訳を添付</t>
    <rPh sb="0" eb="2">
      <t>ヘイシャ</t>
    </rPh>
    <rPh sb="2" eb="6">
      <t>シテイショシキ</t>
    </rPh>
    <rPh sb="8" eb="10">
      <t>テイシュツ</t>
    </rPh>
    <rPh sb="11" eb="14">
      <t>セイキュウショ</t>
    </rPh>
    <rPh sb="14" eb="16">
      <t>ウチワケ</t>
    </rPh>
    <rPh sb="16" eb="18">
      <t>メイサイ</t>
    </rPh>
    <rPh sb="21" eb="23">
      <t>バアイ</t>
    </rPh>
    <rPh sb="24" eb="26">
      <t>オンシャ</t>
    </rPh>
    <rPh sb="26" eb="28">
      <t>ショシキ</t>
    </rPh>
    <rPh sb="29" eb="31">
      <t>ウチワケ</t>
    </rPh>
    <rPh sb="32" eb="34">
      <t>テンプ</t>
    </rPh>
    <phoneticPr fontId="2"/>
  </si>
  <si>
    <t>弊社請求書書式は弊社担当者ごとに分けて作成下さい</t>
    <rPh sb="0" eb="2">
      <t>ヘイシャ</t>
    </rPh>
    <rPh sb="2" eb="5">
      <t>セイキュウショ</t>
    </rPh>
    <rPh sb="5" eb="7">
      <t>ショシキ</t>
    </rPh>
    <rPh sb="8" eb="10">
      <t>ヘイシャ</t>
    </rPh>
    <rPh sb="10" eb="13">
      <t>タントウシャ</t>
    </rPh>
    <rPh sb="16" eb="17">
      <t>ワ</t>
    </rPh>
    <rPh sb="19" eb="21">
      <t>サクセイ</t>
    </rPh>
    <rPh sb="21" eb="22">
      <t>クダ</t>
    </rPh>
    <phoneticPr fontId="2"/>
  </si>
  <si>
    <t>紙媒体での郵送提出でも構いませんが、電子請求書でも受付けしております</t>
    <phoneticPr fontId="2"/>
  </si>
  <si>
    <r>
      <t>※電子の場合は</t>
    </r>
    <r>
      <rPr>
        <b/>
        <sz val="11"/>
        <color rgb="FFFF00FF"/>
        <rFont val="游ゴシック"/>
        <family val="3"/>
        <charset val="128"/>
        <scheme val="minor"/>
      </rPr>
      <t>カラーPDFデータにて(複数枚ある場合まとめて1ファイル)</t>
    </r>
    <rPh sb="1" eb="3">
      <t>デンシ</t>
    </rPh>
    <rPh sb="4" eb="6">
      <t>バアイ</t>
    </rPh>
    <rPh sb="19" eb="22">
      <t>フクスウマイ</t>
    </rPh>
    <rPh sb="24" eb="26">
      <t>バアイ</t>
    </rPh>
    <phoneticPr fontId="2"/>
  </si>
  <si>
    <t>下記アドレスにメールください</t>
    <phoneticPr fontId="2"/>
  </si>
  <si>
    <r>
      <rPr>
        <sz val="10"/>
        <color theme="1"/>
        <rFont val="游ゴシック"/>
        <family val="3"/>
        <charset val="128"/>
        <scheme val="minor"/>
      </rPr>
      <t>電子請求書受付専用アドレス：</t>
    </r>
    <r>
      <rPr>
        <b/>
        <sz val="17"/>
        <color theme="1"/>
        <rFont val="游ゴシック"/>
        <family val="3"/>
        <charset val="128"/>
        <scheme val="minor"/>
      </rPr>
      <t xml:space="preserve">keiri＠fuji-technology.co.jp </t>
    </r>
    <rPh sb="0" eb="2">
      <t>デンシ</t>
    </rPh>
    <rPh sb="2" eb="5">
      <t>セイキュウショ</t>
    </rPh>
    <rPh sb="5" eb="7">
      <t>ウケツケ</t>
    </rPh>
    <rPh sb="7" eb="9">
      <t>センヨウ</t>
    </rPh>
    <phoneticPr fontId="2"/>
  </si>
  <si>
    <t>お支払日：</t>
    <rPh sb="1" eb="4">
      <t>シハライビ</t>
    </rPh>
    <phoneticPr fontId="2"/>
  </si>
  <si>
    <t>翌々月10日（10日が土日祝日に当たる場合は前営業日)</t>
    <rPh sb="0" eb="3">
      <t>ヨクヨクツキ</t>
    </rPh>
    <rPh sb="5" eb="6">
      <t>ヒ</t>
    </rPh>
    <rPh sb="22" eb="23">
      <t>ゼン</t>
    </rPh>
    <rPh sb="23" eb="26">
      <t>エイギョウビ</t>
    </rPh>
    <phoneticPr fontId="2"/>
  </si>
  <si>
    <t>支払方法は御社指定口座にお振込みとなります</t>
    <rPh sb="5" eb="7">
      <t>オンシャ</t>
    </rPh>
    <rPh sb="7" eb="9">
      <t>シテイ</t>
    </rPh>
    <rPh sb="9" eb="11">
      <t>コウザ</t>
    </rPh>
    <phoneticPr fontId="2"/>
  </si>
  <si>
    <t>ご不明点等ございましたら総務部まで(TEL 011-742-5828) ご連絡お願い致します</t>
    <rPh sb="1" eb="4">
      <t>フメイテン</t>
    </rPh>
    <rPh sb="4" eb="5">
      <t>トウ</t>
    </rPh>
    <rPh sb="12" eb="14">
      <t>ソウム</t>
    </rPh>
    <rPh sb="14" eb="15">
      <t>ブ</t>
    </rPh>
    <rPh sb="37" eb="39">
      <t>レンラク</t>
    </rPh>
    <rPh sb="40" eb="41">
      <t>ネガ</t>
    </rPh>
    <rPh sb="42" eb="43">
      <t>イタ</t>
    </rPh>
    <phoneticPr fontId="2"/>
  </si>
  <si>
    <t>以上</t>
    <rPh sb="0" eb="2">
      <t>イジョウ</t>
    </rPh>
    <phoneticPr fontId="2"/>
  </si>
  <si>
    <t>※振込手数料は貴社にてご負担願います</t>
    <rPh sb="1" eb="3">
      <t>フリコミ</t>
    </rPh>
    <rPh sb="3" eb="6">
      <t>テスウリョウ</t>
    </rPh>
    <rPh sb="7" eb="9">
      <t>キシャ</t>
    </rPh>
    <rPh sb="12" eb="15">
      <t>フタンネガ</t>
    </rPh>
    <phoneticPr fontId="2"/>
  </si>
  <si>
    <t>※災害保険料をご請求金額から相殺させていただきます</t>
    <rPh sb="1" eb="3">
      <t>サイガイ</t>
    </rPh>
    <rPh sb="3" eb="6">
      <t>ホケンリョウ</t>
    </rPh>
    <rPh sb="8" eb="12">
      <t>セイキュウキンガク</t>
    </rPh>
    <rPh sb="14" eb="16">
      <t>ソウサイ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</si>
</sst>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41" formatCode="_ * #,##0_ ;_ * \-#,##0_ ;_ * &quot;-&quot;_ ;_ @_ "/>
    <numFmt numFmtId="176" formatCode="0_);[Red]\(0\)"/>
    <numFmt numFmtId="177" formatCode="&quot;¥&quot;#,##0_);[Red]\(&quot;¥&quot;#,##0\)"/>
    <numFmt numFmtId="178" formatCode="\ @"/>
    <numFmt numFmtId="179" formatCode="&quot;¥&quot;#,##0"/>
  </numFmts>
  <fonts count="4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name val="BIZ UDPゴシック"/>
      <family val="3"/>
      <charset val="128"/>
    </font>
    <font>
      <sz val="12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2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b/>
      <sz val="8"/>
      <name val="BIZ UDPゴシック"/>
      <family val="3"/>
      <charset val="128"/>
    </font>
    <font>
      <b/>
      <sz val="24"/>
      <name val="BIZ UDPゴシック"/>
      <family val="3"/>
      <charset val="128"/>
    </font>
    <font>
      <sz val="8.5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7.5"/>
      <name val="BIZ UDPゴシック"/>
      <family val="3"/>
      <charset val="128"/>
    </font>
    <font>
      <sz val="15"/>
      <name val="BIZ UDPゴシック"/>
      <family val="3"/>
      <charset val="128"/>
    </font>
    <font>
      <b/>
      <sz val="25"/>
      <name val="BIZ UDPゴシック"/>
      <family val="3"/>
      <charset val="128"/>
    </font>
    <font>
      <b/>
      <sz val="13"/>
      <name val="BIZ UDPゴシック"/>
      <family val="3"/>
      <charset val="128"/>
    </font>
    <font>
      <i/>
      <sz val="9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15"/>
      <color rgb="FF0000FF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sz val="9"/>
      <color rgb="FF0000FF"/>
      <name val="BIZ UDPゴシック"/>
      <family val="3"/>
      <charset val="128"/>
    </font>
    <font>
      <sz val="10"/>
      <color rgb="FF0000FF"/>
      <name val="BIZ UDP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3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1"/>
      <color theme="1"/>
      <name val="HGP創英角ﾎﾟｯﾌﾟ体"/>
      <family val="3"/>
      <charset val="128"/>
    </font>
    <font>
      <sz val="16"/>
      <color theme="1"/>
      <name val="HGP創英角ﾎﾟｯﾌﾟ体"/>
      <family val="3"/>
      <charset val="128"/>
    </font>
    <font>
      <sz val="11"/>
      <color rgb="FFFF330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rgb="FFFF00FF"/>
      <name val="游ゴシック"/>
      <family val="3"/>
      <charset val="128"/>
      <scheme val="minor"/>
    </font>
    <font>
      <b/>
      <sz val="17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CFF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rgb="FF0000FF"/>
      </left>
      <right/>
      <top style="thick">
        <color rgb="FF0000FF"/>
      </top>
      <bottom/>
      <diagonal/>
    </border>
    <border>
      <left/>
      <right/>
      <top style="thick">
        <color rgb="FF0000FF"/>
      </top>
      <bottom/>
      <diagonal/>
    </border>
    <border>
      <left/>
      <right style="thick">
        <color rgb="FF0000FF"/>
      </right>
      <top style="thick">
        <color rgb="FF0000FF"/>
      </top>
      <bottom/>
      <diagonal/>
    </border>
    <border>
      <left style="thick">
        <color rgb="FF0000FF"/>
      </left>
      <right/>
      <top/>
      <bottom/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/>
      <top/>
      <bottom style="thick">
        <color rgb="FF0000FF"/>
      </bottom>
      <diagonal/>
    </border>
    <border>
      <left/>
      <right/>
      <top/>
      <bottom style="thick">
        <color rgb="FF0000FF"/>
      </bottom>
      <diagonal/>
    </border>
    <border>
      <left/>
      <right style="thick">
        <color rgb="FF0000FF"/>
      </right>
      <top/>
      <bottom style="thick">
        <color rgb="FF0000FF"/>
      </bottom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/>
      <bottom/>
      <diagonal/>
    </border>
    <border>
      <left/>
      <right style="thick">
        <color rgb="FF002060"/>
      </right>
      <top/>
      <bottom/>
      <diagonal/>
    </border>
    <border>
      <left style="thick">
        <color rgb="FF002060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/>
      <right style="thick">
        <color rgb="FF002060"/>
      </right>
      <top/>
      <bottom style="thick">
        <color rgb="FF00206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/>
    <xf numFmtId="38" fontId="4" fillId="0" borderId="11" xfId="1" applyFont="1" applyBorder="1" applyAlignment="1" applyProtection="1">
      <alignment vertical="center"/>
    </xf>
    <xf numFmtId="38" fontId="4" fillId="0" borderId="0" xfId="1" applyFont="1" applyBorder="1" applyAlignment="1" applyProtection="1">
      <alignment vertical="center"/>
    </xf>
    <xf numFmtId="0" fontId="9" fillId="0" borderId="0" xfId="0" applyFont="1" applyAlignment="1" applyProtection="1">
      <protection locked="0"/>
    </xf>
    <xf numFmtId="0" fontId="10" fillId="0" borderId="0" xfId="0" applyFont="1" applyAlignment="1" applyProtection="1">
      <protection locked="0"/>
    </xf>
    <xf numFmtId="38" fontId="4" fillId="0" borderId="5" xfId="1" applyFont="1" applyBorder="1" applyAlignment="1" applyProtection="1">
      <alignment vertical="center"/>
    </xf>
    <xf numFmtId="38" fontId="4" fillId="0" borderId="54" xfId="1" applyFont="1" applyBorder="1" applyAlignment="1" applyProtection="1">
      <alignment vertical="center"/>
    </xf>
    <xf numFmtId="38" fontId="4" fillId="0" borderId="60" xfId="1" applyFont="1" applyBorder="1" applyAlignment="1" applyProtection="1">
      <alignment vertical="center"/>
    </xf>
    <xf numFmtId="38" fontId="4" fillId="0" borderId="0" xfId="1" applyFont="1" applyFill="1" applyBorder="1" applyAlignment="1" applyProtection="1"/>
    <xf numFmtId="38" fontId="10" fillId="0" borderId="0" xfId="1" applyFont="1" applyBorder="1" applyAlignment="1" applyProtection="1">
      <alignment vertical="center"/>
    </xf>
    <xf numFmtId="38" fontId="10" fillId="0" borderId="50" xfId="1" applyFont="1" applyBorder="1" applyAlignment="1" applyProtection="1">
      <alignment vertical="center"/>
    </xf>
    <xf numFmtId="38" fontId="4" fillId="0" borderId="50" xfId="1" applyFont="1" applyBorder="1" applyAlignment="1" applyProtection="1">
      <alignment vertical="center"/>
    </xf>
    <xf numFmtId="38" fontId="4" fillId="0" borderId="80" xfId="1" applyFont="1" applyBorder="1" applyAlignment="1" applyProtection="1">
      <alignment vertical="center"/>
    </xf>
    <xf numFmtId="38" fontId="4" fillId="0" borderId="81" xfId="1" applyFont="1" applyBorder="1" applyAlignment="1" applyProtection="1">
      <alignment vertical="center"/>
    </xf>
    <xf numFmtId="38" fontId="4" fillId="0" borderId="13" xfId="1" applyFont="1" applyBorder="1" applyAlignment="1" applyProtection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49" fontId="8" fillId="0" borderId="0" xfId="0" applyNumberFormat="1" applyFont="1" applyAlignment="1"/>
    <xf numFmtId="0" fontId="7" fillId="0" borderId="0" xfId="0" applyFont="1" applyAlignment="1"/>
    <xf numFmtId="176" fontId="8" fillId="0" borderId="0" xfId="0" applyNumberFormat="1" applyFont="1" applyAlignment="1"/>
    <xf numFmtId="0" fontId="8" fillId="0" borderId="0" xfId="0" applyFont="1" applyAlignment="1"/>
    <xf numFmtId="0" fontId="7" fillId="0" borderId="0" xfId="0" applyFont="1" applyAlignment="1">
      <alignment horizontal="left"/>
    </xf>
    <xf numFmtId="0" fontId="5" fillId="0" borderId="0" xfId="0" applyFont="1" applyAlignment="1"/>
    <xf numFmtId="0" fontId="15" fillId="0" borderId="0" xfId="0" applyFont="1">
      <alignment vertical="center"/>
    </xf>
    <xf numFmtId="0" fontId="4" fillId="0" borderId="27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4" xfId="0" applyFont="1" applyBorder="1">
      <alignment vertical="center"/>
    </xf>
    <xf numFmtId="0" fontId="5" fillId="0" borderId="0" xfId="0" applyFont="1" applyAlignment="1">
      <alignment vertical="top"/>
    </xf>
    <xf numFmtId="0" fontId="20" fillId="0" borderId="0" xfId="0" applyFont="1">
      <alignment vertical="center"/>
    </xf>
    <xf numFmtId="0" fontId="4" fillId="0" borderId="35" xfId="0" applyFont="1" applyBorder="1">
      <alignment vertical="center"/>
    </xf>
    <xf numFmtId="0" fontId="4" fillId="0" borderId="37" xfId="0" applyFont="1" applyBorder="1">
      <alignment vertical="center"/>
    </xf>
    <xf numFmtId="0" fontId="4" fillId="0" borderId="31" xfId="0" applyFont="1" applyBorder="1" applyAlignment="1"/>
    <xf numFmtId="0" fontId="4" fillId="0" borderId="3" xfId="0" applyFont="1" applyBorder="1">
      <alignment vertical="center"/>
    </xf>
    <xf numFmtId="0" fontId="7" fillId="0" borderId="0" xfId="0" applyFont="1">
      <alignment vertical="center"/>
    </xf>
    <xf numFmtId="0" fontId="4" fillId="0" borderId="30" xfId="0" applyFont="1" applyBorder="1">
      <alignment vertical="center"/>
    </xf>
    <xf numFmtId="0" fontId="4" fillId="0" borderId="5" xfId="0" applyFont="1" applyBorder="1">
      <alignment vertical="center"/>
    </xf>
    <xf numFmtId="179" fontId="11" fillId="0" borderId="0" xfId="0" applyNumberFormat="1" applyFont="1">
      <alignment vertical="center"/>
    </xf>
    <xf numFmtId="49" fontId="4" fillId="0" borderId="21" xfId="0" applyNumberFormat="1" applyFont="1" applyBorder="1">
      <alignment vertical="center"/>
    </xf>
    <xf numFmtId="49" fontId="4" fillId="0" borderId="0" xfId="0" applyNumberFormat="1" applyFont="1">
      <alignment vertical="center"/>
    </xf>
    <xf numFmtId="49" fontId="4" fillId="0" borderId="5" xfId="0" applyNumberFormat="1" applyFont="1" applyBorder="1">
      <alignment vertical="center"/>
    </xf>
    <xf numFmtId="0" fontId="10" fillId="0" borderId="0" xfId="0" applyFont="1" applyAlignment="1"/>
    <xf numFmtId="0" fontId="14" fillId="0" borderId="0" xfId="0" applyFont="1" applyAlignment="1">
      <alignment wrapText="1"/>
    </xf>
    <xf numFmtId="49" fontId="4" fillId="0" borderId="7" xfId="0" applyNumberFormat="1" applyFont="1" applyBorder="1">
      <alignment vertical="center"/>
    </xf>
    <xf numFmtId="49" fontId="4" fillId="0" borderId="8" xfId="0" applyNumberFormat="1" applyFont="1" applyBorder="1">
      <alignment vertical="center"/>
    </xf>
    <xf numFmtId="49" fontId="4" fillId="0" borderId="0" xfId="0" applyNumberFormat="1" applyFont="1" applyAlignment="1"/>
    <xf numFmtId="0" fontId="4" fillId="0" borderId="2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49" fontId="4" fillId="0" borderId="31" xfId="0" applyNumberFormat="1" applyFont="1" applyBorder="1" applyAlignment="1">
      <alignment vertical="center" wrapText="1" shrinkToFit="1"/>
    </xf>
    <xf numFmtId="49" fontId="4" fillId="0" borderId="3" xfId="0" applyNumberFormat="1" applyFont="1" applyBorder="1" applyAlignment="1">
      <alignment vertical="center" shrinkToFit="1"/>
    </xf>
    <xf numFmtId="49" fontId="4" fillId="0" borderId="34" xfId="0" applyNumberFormat="1" applyFont="1" applyBorder="1" applyAlignment="1">
      <alignment vertical="center" shrinkToFit="1"/>
    </xf>
    <xf numFmtId="49" fontId="4" fillId="0" borderId="28" xfId="0" applyNumberFormat="1" applyFont="1" applyBorder="1" applyAlignment="1">
      <alignment vertical="center" shrinkToFit="1"/>
    </xf>
    <xf numFmtId="38" fontId="4" fillId="0" borderId="78" xfId="1" applyFont="1" applyBorder="1" applyAlignment="1" applyProtection="1">
      <alignment vertical="center"/>
    </xf>
    <xf numFmtId="38" fontId="4" fillId="0" borderId="51" xfId="1" applyFont="1" applyBorder="1" applyAlignment="1" applyProtection="1">
      <alignment vertical="center"/>
    </xf>
    <xf numFmtId="178" fontId="13" fillId="0" borderId="0" xfId="0" applyNumberFormat="1" applyFont="1">
      <alignment vertical="center"/>
    </xf>
    <xf numFmtId="38" fontId="4" fillId="0" borderId="53" xfId="1" applyFont="1" applyBorder="1" applyAlignment="1" applyProtection="1">
      <alignment vertical="center"/>
    </xf>
    <xf numFmtId="0" fontId="4" fillId="0" borderId="64" xfId="0" applyFont="1" applyBorder="1">
      <alignment vertical="center"/>
    </xf>
    <xf numFmtId="0" fontId="4" fillId="0" borderId="65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74" xfId="0" applyFont="1" applyBorder="1">
      <alignment vertical="center"/>
    </xf>
    <xf numFmtId="0" fontId="9" fillId="0" borderId="75" xfId="0" applyFont="1" applyBorder="1" applyAlignment="1">
      <alignment vertical="center" shrinkToFit="1"/>
    </xf>
    <xf numFmtId="0" fontId="4" fillId="0" borderId="70" xfId="0" applyFont="1" applyBorder="1">
      <alignment vertical="center"/>
    </xf>
    <xf numFmtId="0" fontId="9" fillId="0" borderId="72" xfId="0" applyFont="1" applyBorder="1" applyAlignment="1">
      <alignment vertical="center" shrinkToFit="1"/>
    </xf>
    <xf numFmtId="0" fontId="4" fillId="0" borderId="76" xfId="0" applyFont="1" applyBorder="1">
      <alignment vertical="center"/>
    </xf>
    <xf numFmtId="0" fontId="9" fillId="0" borderId="32" xfId="0" applyFont="1" applyBorder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4" fillId="0" borderId="21" xfId="0" applyFont="1" applyBorder="1" applyAlignment="1"/>
    <xf numFmtId="0" fontId="11" fillId="0" borderId="0" xfId="0" applyFont="1" applyAlignment="1"/>
    <xf numFmtId="0" fontId="11" fillId="0" borderId="21" xfId="0" applyFont="1" applyBorder="1" applyAlignment="1"/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21" fillId="0" borderId="0" xfId="0" applyFont="1">
      <alignment vertical="center"/>
    </xf>
    <xf numFmtId="179" fontId="19" fillId="0" borderId="0" xfId="0" applyNumberFormat="1" applyFont="1">
      <alignment vertical="center"/>
    </xf>
    <xf numFmtId="49" fontId="4" fillId="0" borderId="30" xfId="0" applyNumberFormat="1" applyFont="1" applyBorder="1">
      <alignment vertical="center"/>
    </xf>
    <xf numFmtId="0" fontId="12" fillId="0" borderId="0" xfId="0" applyFont="1" applyAlignment="1"/>
    <xf numFmtId="0" fontId="9" fillId="0" borderId="0" xfId="0" applyFont="1" applyAlignment="1"/>
    <xf numFmtId="0" fontId="12" fillId="0" borderId="21" xfId="0" applyFont="1" applyBorder="1" applyAlignment="1"/>
    <xf numFmtId="49" fontId="4" fillId="0" borderId="34" xfId="0" applyNumberFormat="1" applyFont="1" applyBorder="1">
      <alignment vertical="center"/>
    </xf>
    <xf numFmtId="49" fontId="4" fillId="0" borderId="27" xfId="0" applyNumberFormat="1" applyFont="1" applyBorder="1">
      <alignment vertical="center"/>
    </xf>
    <xf numFmtId="49" fontId="4" fillId="0" borderId="28" xfId="0" applyNumberFormat="1" applyFont="1" applyBorder="1">
      <alignment vertical="center"/>
    </xf>
    <xf numFmtId="0" fontId="12" fillId="0" borderId="27" xfId="0" applyFont="1" applyBorder="1" applyAlignment="1"/>
    <xf numFmtId="0" fontId="12" fillId="0" borderId="32" xfId="0" applyFont="1" applyBorder="1" applyAlignment="1"/>
    <xf numFmtId="49" fontId="4" fillId="0" borderId="0" xfId="0" applyNumberFormat="1" applyFont="1" applyAlignment="1">
      <alignment vertical="center" shrinkToFit="1"/>
    </xf>
    <xf numFmtId="0" fontId="9" fillId="0" borderId="1" xfId="0" applyFont="1" applyBorder="1">
      <alignment vertical="center"/>
    </xf>
    <xf numFmtId="49" fontId="4" fillId="0" borderId="2" xfId="0" applyNumberFormat="1" applyFont="1" applyBorder="1" applyAlignment="1"/>
    <xf numFmtId="49" fontId="4" fillId="0" borderId="18" xfId="0" applyNumberFormat="1" applyFont="1" applyBorder="1" applyAlignment="1"/>
    <xf numFmtId="49" fontId="4" fillId="0" borderId="2" xfId="0" applyNumberFormat="1" applyFont="1" applyBorder="1">
      <alignment vertical="center"/>
    </xf>
    <xf numFmtId="0" fontId="12" fillId="0" borderId="7" xfId="0" applyFont="1" applyBorder="1" applyAlignment="1"/>
    <xf numFmtId="49" fontId="4" fillId="0" borderId="29" xfId="0" applyNumberFormat="1" applyFont="1" applyBorder="1" applyAlignment="1"/>
    <xf numFmtId="0" fontId="12" fillId="0" borderId="17" xfId="0" applyFont="1" applyBorder="1" applyAlignment="1"/>
    <xf numFmtId="49" fontId="4" fillId="0" borderId="21" xfId="0" applyNumberFormat="1" applyFont="1" applyBorder="1" applyAlignment="1"/>
    <xf numFmtId="0" fontId="4" fillId="0" borderId="32" xfId="0" applyFont="1" applyBorder="1" applyAlignment="1"/>
    <xf numFmtId="0" fontId="24" fillId="0" borderId="0" xfId="0" applyFont="1">
      <alignment vertical="center"/>
    </xf>
    <xf numFmtId="0" fontId="27" fillId="0" borderId="0" xfId="0" applyFont="1">
      <alignment vertical="center"/>
    </xf>
    <xf numFmtId="0" fontId="29" fillId="0" borderId="0" xfId="0" applyFont="1">
      <alignment vertical="center"/>
    </xf>
    <xf numFmtId="0" fontId="4" fillId="0" borderId="84" xfId="0" applyFont="1" applyBorder="1" applyAlignment="1"/>
    <xf numFmtId="0" fontId="4" fillId="0" borderId="86" xfId="0" applyFont="1" applyBorder="1" applyAlignment="1"/>
    <xf numFmtId="0" fontId="29" fillId="0" borderId="0" xfId="0" applyFont="1" applyAlignment="1"/>
    <xf numFmtId="0" fontId="31" fillId="0" borderId="0" xfId="0" applyFont="1" applyAlignment="1" applyProtection="1">
      <protection locked="0"/>
    </xf>
    <xf numFmtId="0" fontId="29" fillId="0" borderId="0" xfId="0" applyFont="1" applyAlignment="1" applyProtection="1">
      <protection locked="0"/>
    </xf>
    <xf numFmtId="0" fontId="4" fillId="0" borderId="88" xfId="0" applyFont="1" applyBorder="1" applyAlignment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14" fillId="0" borderId="87" xfId="0" applyFont="1" applyBorder="1" applyAlignment="1">
      <alignment wrapText="1"/>
    </xf>
    <xf numFmtId="0" fontId="14" fillId="0" borderId="88" xfId="0" applyFont="1" applyBorder="1" applyAlignment="1">
      <alignment wrapText="1"/>
    </xf>
    <xf numFmtId="0" fontId="4" fillId="0" borderId="88" xfId="0" applyFont="1" applyBorder="1">
      <alignment vertical="center"/>
    </xf>
    <xf numFmtId="0" fontId="4" fillId="0" borderId="89" xfId="0" applyFont="1" applyBorder="1" applyAlignment="1"/>
    <xf numFmtId="0" fontId="13" fillId="0" borderId="90" xfId="0" applyFont="1" applyBorder="1">
      <alignment vertical="center"/>
    </xf>
    <xf numFmtId="0" fontId="13" fillId="0" borderId="91" xfId="0" applyFont="1" applyBorder="1">
      <alignment vertical="center"/>
    </xf>
    <xf numFmtId="0" fontId="13" fillId="0" borderId="91" xfId="0" applyFont="1" applyBorder="1" applyAlignment="1"/>
    <xf numFmtId="0" fontId="13" fillId="0" borderId="92" xfId="0" applyFont="1" applyBorder="1" applyAlignment="1"/>
    <xf numFmtId="0" fontId="33" fillId="0" borderId="93" xfId="0" applyFont="1" applyBorder="1">
      <alignment vertical="center"/>
    </xf>
    <xf numFmtId="0" fontId="33" fillId="0" borderId="0" xfId="0" applyFont="1">
      <alignment vertical="center"/>
    </xf>
    <xf numFmtId="0" fontId="4" fillId="0" borderId="94" xfId="0" applyFont="1" applyBorder="1" applyAlignment="1"/>
    <xf numFmtId="0" fontId="4" fillId="0" borderId="93" xfId="0" applyFont="1" applyBorder="1">
      <alignment vertical="center"/>
    </xf>
    <xf numFmtId="0" fontId="33" fillId="0" borderId="95" xfId="0" applyFont="1" applyBorder="1" applyAlignment="1"/>
    <xf numFmtId="0" fontId="33" fillId="0" borderId="96" xfId="0" applyFont="1" applyBorder="1" applyAlignment="1"/>
    <xf numFmtId="49" fontId="33" fillId="0" borderId="96" xfId="0" applyNumberFormat="1" applyFont="1" applyBorder="1" applyAlignment="1"/>
    <xf numFmtId="49" fontId="4" fillId="0" borderId="97" xfId="0" applyNumberFormat="1" applyFont="1" applyBorder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8" fillId="0" borderId="0" xfId="0" applyFont="1" applyAlignment="1">
      <alignment horizontal="right" vertical="center"/>
    </xf>
    <xf numFmtId="0" fontId="39" fillId="0" borderId="0" xfId="0" applyFont="1" applyAlignment="1">
      <alignment horizontal="right"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0" fillId="0" borderId="0" xfId="0" applyAlignment="1">
      <alignment horizontal="center" vertical="distributed" shrinkToFit="1"/>
    </xf>
    <xf numFmtId="0" fontId="0" fillId="0" borderId="0" xfId="0" applyAlignment="1">
      <alignment horizontal="distributed" vertical="center" shrinkToFit="1"/>
    </xf>
    <xf numFmtId="0" fontId="42" fillId="0" borderId="0" xfId="0" applyFont="1">
      <alignment vertical="center"/>
    </xf>
    <xf numFmtId="0" fontId="43" fillId="0" borderId="0" xfId="0" applyFont="1" applyAlignment="1">
      <alignment vertical="top"/>
    </xf>
    <xf numFmtId="0" fontId="43" fillId="0" borderId="0" xfId="0" applyFont="1" applyAlignment="1">
      <alignment vertical="center" wrapText="1"/>
    </xf>
    <xf numFmtId="0" fontId="36" fillId="0" borderId="0" xfId="0" applyFo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45" fillId="0" borderId="0" xfId="0" applyFont="1">
      <alignment vertical="center"/>
    </xf>
    <xf numFmtId="0" fontId="0" fillId="0" borderId="0" xfId="0" applyAlignment="1">
      <alignment vertical="center" shrinkToFit="1"/>
    </xf>
    <xf numFmtId="0" fontId="10" fillId="0" borderId="85" xfId="0" applyFont="1" applyBorder="1">
      <alignment vertical="center"/>
    </xf>
    <xf numFmtId="0" fontId="37" fillId="0" borderId="7" xfId="0" applyFont="1" applyBorder="1" applyAlignment="1">
      <alignment horizontal="center"/>
    </xf>
    <xf numFmtId="0" fontId="4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8" fontId="10" fillId="0" borderId="2" xfId="1" applyFont="1" applyBorder="1" applyAlignment="1" applyProtection="1">
      <alignment horizontal="left" vertical="center"/>
    </xf>
    <xf numFmtId="38" fontId="33" fillId="0" borderId="4" xfId="1" applyFont="1" applyBorder="1" applyAlignment="1" applyProtection="1">
      <alignment horizontal="right"/>
    </xf>
    <xf numFmtId="38" fontId="33" fillId="0" borderId="0" xfId="1" applyFont="1" applyBorder="1" applyAlignment="1" applyProtection="1">
      <alignment horizontal="right"/>
    </xf>
    <xf numFmtId="38" fontId="33" fillId="0" borderId="50" xfId="1" applyFont="1" applyBorder="1" applyAlignment="1" applyProtection="1">
      <alignment horizontal="right"/>
    </xf>
    <xf numFmtId="38" fontId="4" fillId="0" borderId="12" xfId="1" applyFont="1" applyBorder="1" applyAlignment="1" applyProtection="1">
      <alignment horizontal="center" vertical="center"/>
    </xf>
    <xf numFmtId="38" fontId="4" fillId="0" borderId="55" xfId="1" applyFont="1" applyBorder="1" applyAlignment="1" applyProtection="1">
      <alignment horizontal="center" vertical="center"/>
    </xf>
    <xf numFmtId="38" fontId="33" fillId="0" borderId="14" xfId="1" applyFont="1" applyBorder="1" applyAlignment="1" applyProtection="1">
      <alignment horizontal="right"/>
    </xf>
    <xf numFmtId="38" fontId="33" fillId="0" borderId="12" xfId="1" applyFont="1" applyBorder="1" applyAlignment="1" applyProtection="1">
      <alignment horizontal="right"/>
    </xf>
    <xf numFmtId="38" fontId="33" fillId="0" borderId="66" xfId="1" applyFont="1" applyBorder="1" applyAlignment="1" applyProtection="1">
      <alignment horizontal="right"/>
    </xf>
    <xf numFmtId="38" fontId="33" fillId="0" borderId="56" xfId="1" applyFont="1" applyBorder="1" applyAlignment="1" applyProtection="1">
      <alignment horizontal="right"/>
    </xf>
    <xf numFmtId="38" fontId="33" fillId="0" borderId="55" xfId="1" applyFont="1" applyBorder="1" applyAlignment="1" applyProtection="1">
      <alignment horizontal="right"/>
    </xf>
    <xf numFmtId="38" fontId="33" fillId="0" borderId="57" xfId="1" applyFont="1" applyBorder="1" applyAlignment="1" applyProtection="1">
      <alignment horizontal="right"/>
    </xf>
    <xf numFmtId="0" fontId="4" fillId="0" borderId="1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center" vertical="center"/>
      <protection locked="0"/>
    </xf>
    <xf numFmtId="49" fontId="17" fillId="0" borderId="58" xfId="0" applyNumberFormat="1" applyFont="1" applyBorder="1" applyAlignment="1" applyProtection="1">
      <alignment horizontal="center" vertical="center"/>
      <protection locked="0"/>
    </xf>
    <xf numFmtId="49" fontId="17" fillId="0" borderId="59" xfId="0" applyNumberFormat="1" applyFont="1" applyBorder="1" applyAlignment="1" applyProtection="1">
      <alignment horizontal="center" vertical="center"/>
      <protection locked="0"/>
    </xf>
    <xf numFmtId="178" fontId="17" fillId="0" borderId="56" xfId="0" applyNumberFormat="1" applyFont="1" applyBorder="1" applyAlignment="1" applyProtection="1">
      <alignment horizontal="left" vertical="center"/>
      <protection locked="0"/>
    </xf>
    <xf numFmtId="178" fontId="17" fillId="0" borderId="55" xfId="0" applyNumberFormat="1" applyFont="1" applyBorder="1" applyAlignment="1" applyProtection="1">
      <alignment horizontal="left" vertical="center"/>
      <protection locked="0"/>
    </xf>
    <xf numFmtId="178" fontId="17" fillId="0" borderId="60" xfId="0" applyNumberFormat="1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 wrapText="1"/>
    </xf>
    <xf numFmtId="38" fontId="10" fillId="0" borderId="79" xfId="1" applyFont="1" applyBorder="1" applyAlignment="1" applyProtection="1">
      <alignment horizontal="left" vertical="center"/>
    </xf>
    <xf numFmtId="38" fontId="33" fillId="0" borderId="42" xfId="1" applyFont="1" applyBorder="1" applyAlignment="1" applyProtection="1">
      <alignment horizontal="right"/>
    </xf>
    <xf numFmtId="38" fontId="33" fillId="0" borderId="43" xfId="1" applyFont="1" applyBorder="1" applyAlignment="1" applyProtection="1">
      <alignment horizontal="right"/>
    </xf>
    <xf numFmtId="38" fontId="33" fillId="0" borderId="45" xfId="1" applyFont="1" applyBorder="1" applyAlignment="1" applyProtection="1">
      <alignment horizontal="right"/>
    </xf>
    <xf numFmtId="38" fontId="10" fillId="0" borderId="10" xfId="1" applyFont="1" applyBorder="1" applyAlignment="1" applyProtection="1">
      <alignment horizontal="left" vertical="center"/>
    </xf>
    <xf numFmtId="38" fontId="33" fillId="0" borderId="9" xfId="1" applyFont="1" applyBorder="1" applyAlignment="1" applyProtection="1">
      <alignment horizontal="right"/>
    </xf>
    <xf numFmtId="38" fontId="33" fillId="0" borderId="10" xfId="1" applyFont="1" applyBorder="1" applyAlignment="1" applyProtection="1">
      <alignment horizontal="right"/>
    </xf>
    <xf numFmtId="38" fontId="33" fillId="0" borderId="52" xfId="1" applyFont="1" applyBorder="1" applyAlignment="1" applyProtection="1">
      <alignment horizontal="right"/>
    </xf>
    <xf numFmtId="178" fontId="17" fillId="0" borderId="26" xfId="0" applyNumberFormat="1" applyFont="1" applyBorder="1" applyAlignment="1" applyProtection="1">
      <alignment horizontal="left" vertical="center"/>
      <protection locked="0"/>
    </xf>
    <xf numFmtId="178" fontId="17" fillId="0" borderId="16" xfId="0" applyNumberFormat="1" applyFont="1" applyBorder="1" applyAlignment="1" applyProtection="1">
      <alignment horizontal="left" vertical="center"/>
      <protection locked="0"/>
    </xf>
    <xf numFmtId="178" fontId="17" fillId="0" borderId="20" xfId="0" applyNumberFormat="1" applyFont="1" applyBorder="1" applyAlignment="1" applyProtection="1">
      <alignment horizontal="left" vertical="center"/>
      <protection locked="0"/>
    </xf>
    <xf numFmtId="49" fontId="17" fillId="0" borderId="48" xfId="0" applyNumberFormat="1" applyFont="1" applyBorder="1" applyAlignment="1" applyProtection="1">
      <alignment horizontal="center" vertical="center"/>
      <protection locked="0"/>
    </xf>
    <xf numFmtId="49" fontId="17" fillId="0" borderId="19" xfId="0" applyNumberFormat="1" applyFont="1" applyBorder="1" applyAlignment="1" applyProtection="1">
      <alignment horizontal="center" vertical="center"/>
      <protection locked="0"/>
    </xf>
    <xf numFmtId="178" fontId="17" fillId="0" borderId="61" xfId="0" applyNumberFormat="1" applyFont="1" applyBorder="1" applyAlignment="1" applyProtection="1">
      <alignment horizontal="left" vertical="center" wrapText="1"/>
      <protection locked="0"/>
    </xf>
    <xf numFmtId="178" fontId="17" fillId="0" borderId="19" xfId="0" applyNumberFormat="1" applyFont="1" applyBorder="1" applyAlignment="1" applyProtection="1">
      <alignment horizontal="left" vertical="center" wrapText="1"/>
      <protection locked="0"/>
    </xf>
    <xf numFmtId="178" fontId="17" fillId="0" borderId="62" xfId="0" applyNumberFormat="1" applyFont="1" applyBorder="1" applyAlignment="1" applyProtection="1">
      <alignment horizontal="left" vertical="center" wrapText="1"/>
      <protection locked="0"/>
    </xf>
    <xf numFmtId="38" fontId="4" fillId="0" borderId="1" xfId="1" applyFont="1" applyBorder="1" applyAlignment="1" applyProtection="1">
      <alignment horizontal="right"/>
      <protection locked="0"/>
    </xf>
    <xf numFmtId="38" fontId="4" fillId="0" borderId="2" xfId="1" applyFont="1" applyBorder="1" applyAlignment="1" applyProtection="1">
      <alignment horizontal="right"/>
      <protection locked="0"/>
    </xf>
    <xf numFmtId="38" fontId="4" fillId="0" borderId="3" xfId="1" applyFont="1" applyBorder="1" applyAlignment="1" applyProtection="1">
      <alignment horizontal="right"/>
      <protection locked="0"/>
    </xf>
    <xf numFmtId="38" fontId="4" fillId="0" borderId="4" xfId="1" applyFont="1" applyBorder="1" applyAlignment="1" applyProtection="1">
      <alignment horizontal="right"/>
      <protection locked="0"/>
    </xf>
    <xf numFmtId="38" fontId="4" fillId="0" borderId="0" xfId="1" applyFont="1" applyBorder="1" applyAlignment="1" applyProtection="1">
      <alignment horizontal="right"/>
      <protection locked="0"/>
    </xf>
    <xf numFmtId="38" fontId="4" fillId="0" borderId="5" xfId="1" applyFont="1" applyBorder="1" applyAlignment="1" applyProtection="1">
      <alignment horizontal="right"/>
      <protection locked="0"/>
    </xf>
    <xf numFmtId="41" fontId="10" fillId="0" borderId="1" xfId="1" applyNumberFormat="1" applyFont="1" applyBorder="1" applyAlignment="1" applyProtection="1">
      <alignment horizontal="center" vertical="center"/>
      <protection locked="0"/>
    </xf>
    <xf numFmtId="41" fontId="10" fillId="0" borderId="2" xfId="1" applyNumberFormat="1" applyFont="1" applyBorder="1" applyAlignment="1" applyProtection="1">
      <alignment horizontal="center" vertical="center"/>
      <protection locked="0"/>
    </xf>
    <xf numFmtId="41" fontId="10" fillId="0" borderId="3" xfId="1" applyNumberFormat="1" applyFont="1" applyBorder="1" applyAlignment="1" applyProtection="1">
      <alignment horizontal="center" vertical="center"/>
      <protection locked="0"/>
    </xf>
    <xf numFmtId="41" fontId="10" fillId="0" borderId="56" xfId="1" applyNumberFormat="1" applyFont="1" applyBorder="1" applyAlignment="1" applyProtection="1">
      <alignment horizontal="center" vertical="center"/>
      <protection locked="0"/>
    </xf>
    <xf numFmtId="41" fontId="10" fillId="0" borderId="55" xfId="1" applyNumberFormat="1" applyFont="1" applyBorder="1" applyAlignment="1" applyProtection="1">
      <alignment horizontal="center" vertical="center"/>
      <protection locked="0"/>
    </xf>
    <xf numFmtId="41" fontId="10" fillId="0" borderId="60" xfId="1" applyNumberFormat="1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49" fontId="17" fillId="0" borderId="46" xfId="0" applyNumberFormat="1" applyFont="1" applyBorder="1" applyAlignment="1" applyProtection="1">
      <alignment horizontal="center" vertical="center"/>
      <protection locked="0"/>
    </xf>
    <xf numFmtId="49" fontId="17" fillId="0" borderId="16" xfId="0" applyNumberFormat="1" applyFont="1" applyBorder="1" applyAlignment="1" applyProtection="1">
      <alignment horizontal="center" vertical="center"/>
      <protection locked="0"/>
    </xf>
    <xf numFmtId="178" fontId="17" fillId="0" borderId="6" xfId="0" applyNumberFormat="1" applyFont="1" applyBorder="1" applyAlignment="1" applyProtection="1">
      <alignment horizontal="left" vertical="center"/>
      <protection locked="0"/>
    </xf>
    <xf numFmtId="178" fontId="17" fillId="0" borderId="7" xfId="0" applyNumberFormat="1" applyFont="1" applyBorder="1" applyAlignment="1" applyProtection="1">
      <alignment horizontal="left" vertical="center"/>
      <protection locked="0"/>
    </xf>
    <xf numFmtId="178" fontId="17" fillId="0" borderId="8" xfId="0" applyNumberFormat="1" applyFont="1" applyBorder="1" applyAlignment="1" applyProtection="1">
      <alignment horizontal="left" vertical="center"/>
      <protection locked="0"/>
    </xf>
    <xf numFmtId="178" fontId="17" fillId="0" borderId="1" xfId="0" applyNumberFormat="1" applyFont="1" applyBorder="1" applyAlignment="1" applyProtection="1">
      <alignment horizontal="left" vertical="center" wrapText="1"/>
      <protection locked="0"/>
    </xf>
    <xf numFmtId="178" fontId="17" fillId="0" borderId="2" xfId="0" applyNumberFormat="1" applyFont="1" applyBorder="1" applyAlignment="1" applyProtection="1">
      <alignment horizontal="left" vertical="center" wrapText="1"/>
      <protection locked="0"/>
    </xf>
    <xf numFmtId="178" fontId="17" fillId="0" borderId="3" xfId="0" applyNumberFormat="1" applyFont="1" applyBorder="1" applyAlignment="1" applyProtection="1">
      <alignment horizontal="left" vertical="center" wrapText="1"/>
      <protection locked="0"/>
    </xf>
    <xf numFmtId="38" fontId="4" fillId="0" borderId="6" xfId="1" applyFont="1" applyBorder="1" applyAlignment="1" applyProtection="1">
      <alignment horizontal="right"/>
      <protection locked="0"/>
    </xf>
    <xf numFmtId="38" fontId="4" fillId="0" borderId="7" xfId="1" applyFont="1" applyBorder="1" applyAlignment="1" applyProtection="1">
      <alignment horizontal="right"/>
      <protection locked="0"/>
    </xf>
    <xf numFmtId="38" fontId="4" fillId="0" borderId="8" xfId="1" applyFont="1" applyBorder="1" applyAlignment="1" applyProtection="1">
      <alignment horizontal="right"/>
      <protection locked="0"/>
    </xf>
    <xf numFmtId="41" fontId="10" fillId="0" borderId="6" xfId="1" applyNumberFormat="1" applyFont="1" applyBorder="1" applyAlignment="1" applyProtection="1">
      <alignment horizontal="center" vertical="center"/>
      <protection locked="0"/>
    </xf>
    <xf numFmtId="41" fontId="10" fillId="0" borderId="7" xfId="1" applyNumberFormat="1" applyFont="1" applyBorder="1" applyAlignment="1" applyProtection="1">
      <alignment horizontal="center" vertical="center"/>
      <protection locked="0"/>
    </xf>
    <xf numFmtId="41" fontId="10" fillId="0" borderId="8" xfId="1" applyNumberFormat="1" applyFont="1" applyBorder="1" applyAlignment="1" applyProtection="1">
      <alignment horizontal="center" vertical="center"/>
      <protection locked="0"/>
    </xf>
    <xf numFmtId="178" fontId="13" fillId="0" borderId="26" xfId="0" applyNumberFormat="1" applyFont="1" applyBorder="1" applyAlignment="1" applyProtection="1">
      <alignment horizontal="left" vertical="center"/>
      <protection locked="0"/>
    </xf>
    <xf numFmtId="178" fontId="13" fillId="0" borderId="16" xfId="0" applyNumberFormat="1" applyFont="1" applyBorder="1" applyAlignment="1" applyProtection="1">
      <alignment horizontal="left" vertical="center"/>
      <protection locked="0"/>
    </xf>
    <xf numFmtId="178" fontId="13" fillId="0" borderId="20" xfId="0" applyNumberFormat="1" applyFont="1" applyBorder="1" applyAlignment="1" applyProtection="1">
      <alignment horizontal="left" vertical="center"/>
      <protection locked="0"/>
    </xf>
    <xf numFmtId="9" fontId="10" fillId="0" borderId="1" xfId="1" applyNumberFormat="1" applyFont="1" applyBorder="1" applyAlignment="1" applyProtection="1">
      <alignment horizontal="center" vertical="center"/>
      <protection locked="0"/>
    </xf>
    <xf numFmtId="9" fontId="10" fillId="0" borderId="2" xfId="1" applyNumberFormat="1" applyFont="1" applyBorder="1" applyAlignment="1" applyProtection="1">
      <alignment horizontal="center" vertical="center"/>
      <protection locked="0"/>
    </xf>
    <xf numFmtId="9" fontId="10" fillId="0" borderId="3" xfId="1" applyNumberFormat="1" applyFont="1" applyBorder="1" applyAlignment="1" applyProtection="1">
      <alignment horizontal="center" vertical="center"/>
      <protection locked="0"/>
    </xf>
    <xf numFmtId="9" fontId="10" fillId="0" borderId="6" xfId="1" applyNumberFormat="1" applyFont="1" applyBorder="1" applyAlignment="1" applyProtection="1">
      <alignment horizontal="center" vertical="center"/>
      <protection locked="0"/>
    </xf>
    <xf numFmtId="9" fontId="10" fillId="0" borderId="7" xfId="1" applyNumberFormat="1" applyFont="1" applyBorder="1" applyAlignment="1" applyProtection="1">
      <alignment horizontal="center" vertical="center"/>
      <protection locked="0"/>
    </xf>
    <xf numFmtId="9" fontId="10" fillId="0" borderId="8" xfId="1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49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47" xfId="0" applyFont="1" applyBorder="1" applyAlignment="1" applyProtection="1">
      <alignment horizontal="center" vertical="center"/>
      <protection locked="0"/>
    </xf>
    <xf numFmtId="49" fontId="13" fillId="0" borderId="46" xfId="0" applyNumberFormat="1" applyFont="1" applyBorder="1" applyAlignment="1" applyProtection="1">
      <alignment horizontal="center" vertical="center"/>
      <protection locked="0"/>
    </xf>
    <xf numFmtId="49" fontId="13" fillId="0" borderId="16" xfId="0" applyNumberFormat="1" applyFont="1" applyBorder="1" applyAlignment="1" applyProtection="1">
      <alignment horizontal="center" vertical="center"/>
      <protection locked="0"/>
    </xf>
    <xf numFmtId="178" fontId="13" fillId="0" borderId="6" xfId="0" applyNumberFormat="1" applyFont="1" applyBorder="1" applyAlignment="1" applyProtection="1">
      <alignment horizontal="left" vertical="center"/>
      <protection locked="0"/>
    </xf>
    <xf numFmtId="178" fontId="13" fillId="0" borderId="7" xfId="0" applyNumberFormat="1" applyFont="1" applyBorder="1" applyAlignment="1" applyProtection="1">
      <alignment horizontal="left" vertical="center"/>
      <protection locked="0"/>
    </xf>
    <xf numFmtId="178" fontId="13" fillId="0" borderId="8" xfId="0" applyNumberFormat="1" applyFont="1" applyBorder="1" applyAlignment="1" applyProtection="1">
      <alignment horizontal="left" vertical="center"/>
      <protection locked="0"/>
    </xf>
    <xf numFmtId="49" fontId="13" fillId="0" borderId="48" xfId="0" applyNumberFormat="1" applyFont="1" applyBorder="1" applyAlignment="1" applyProtection="1">
      <alignment horizontal="center" vertical="center"/>
      <protection locked="0"/>
    </xf>
    <xf numFmtId="49" fontId="13" fillId="0" borderId="19" xfId="0" applyNumberFormat="1" applyFont="1" applyBorder="1" applyAlignment="1" applyProtection="1">
      <alignment horizontal="center" vertical="center"/>
      <protection locked="0"/>
    </xf>
    <xf numFmtId="178" fontId="13" fillId="0" borderId="1" xfId="0" applyNumberFormat="1" applyFont="1" applyBorder="1" applyAlignment="1" applyProtection="1">
      <alignment horizontal="left" vertical="center" wrapText="1"/>
      <protection locked="0"/>
    </xf>
    <xf numFmtId="178" fontId="13" fillId="0" borderId="2" xfId="0" applyNumberFormat="1" applyFont="1" applyBorder="1" applyAlignment="1" applyProtection="1">
      <alignment horizontal="left" vertical="center" wrapText="1"/>
      <protection locked="0"/>
    </xf>
    <xf numFmtId="178" fontId="13" fillId="0" borderId="3" xfId="0" applyNumberFormat="1" applyFont="1" applyBorder="1" applyAlignment="1" applyProtection="1">
      <alignment horizontal="left" vertical="center" wrapText="1"/>
      <protection locked="0"/>
    </xf>
    <xf numFmtId="38" fontId="13" fillId="0" borderId="1" xfId="1" applyFont="1" applyBorder="1" applyAlignment="1" applyProtection="1">
      <alignment horizontal="right"/>
      <protection locked="0"/>
    </xf>
    <xf numFmtId="38" fontId="13" fillId="0" borderId="2" xfId="1" applyFont="1" applyBorder="1" applyAlignment="1" applyProtection="1">
      <alignment horizontal="right"/>
      <protection locked="0"/>
    </xf>
    <xf numFmtId="38" fontId="13" fillId="0" borderId="3" xfId="1" applyFont="1" applyBorder="1" applyAlignment="1" applyProtection="1">
      <alignment horizontal="right"/>
      <protection locked="0"/>
    </xf>
    <xf numFmtId="38" fontId="13" fillId="0" borderId="6" xfId="1" applyFont="1" applyBorder="1" applyAlignment="1" applyProtection="1">
      <alignment horizontal="right"/>
      <protection locked="0"/>
    </xf>
    <xf numFmtId="38" fontId="13" fillId="0" borderId="7" xfId="1" applyFont="1" applyBorder="1" applyAlignment="1" applyProtection="1">
      <alignment horizontal="right"/>
      <protection locked="0"/>
    </xf>
    <xf numFmtId="38" fontId="13" fillId="0" borderId="8" xfId="1" applyFont="1" applyBorder="1" applyAlignment="1" applyProtection="1">
      <alignment horizontal="right"/>
      <protection locked="0"/>
    </xf>
    <xf numFmtId="178" fontId="13" fillId="0" borderId="61" xfId="0" applyNumberFormat="1" applyFont="1" applyBorder="1" applyAlignment="1" applyProtection="1">
      <alignment horizontal="left" vertical="center" wrapText="1"/>
      <protection locked="0"/>
    </xf>
    <xf numFmtId="178" fontId="13" fillId="0" borderId="19" xfId="0" applyNumberFormat="1" applyFont="1" applyBorder="1" applyAlignment="1" applyProtection="1">
      <alignment horizontal="left" vertical="center" wrapText="1"/>
      <protection locked="0"/>
    </xf>
    <xf numFmtId="178" fontId="13" fillId="0" borderId="62" xfId="0" applyNumberFormat="1" applyFont="1" applyBorder="1" applyAlignment="1" applyProtection="1">
      <alignment horizontal="left" vertical="center" wrapText="1"/>
      <protection locked="0"/>
    </xf>
    <xf numFmtId="0" fontId="4" fillId="0" borderId="5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9" fontId="28" fillId="0" borderId="1" xfId="1" applyNumberFormat="1" applyFont="1" applyBorder="1" applyAlignment="1" applyProtection="1">
      <alignment horizontal="center" vertical="center"/>
      <protection locked="0"/>
    </xf>
    <xf numFmtId="9" fontId="28" fillId="0" borderId="2" xfId="1" applyNumberFormat="1" applyFont="1" applyBorder="1" applyAlignment="1" applyProtection="1">
      <alignment horizontal="center" vertical="center"/>
      <protection locked="0"/>
    </xf>
    <xf numFmtId="9" fontId="28" fillId="0" borderId="3" xfId="1" applyNumberFormat="1" applyFont="1" applyBorder="1" applyAlignment="1" applyProtection="1">
      <alignment horizontal="center" vertical="center"/>
      <protection locked="0"/>
    </xf>
    <xf numFmtId="9" fontId="28" fillId="0" borderId="6" xfId="1" applyNumberFormat="1" applyFont="1" applyBorder="1" applyAlignment="1" applyProtection="1">
      <alignment horizontal="center" vertical="center"/>
      <protection locked="0"/>
    </xf>
    <xf numFmtId="9" fontId="28" fillId="0" borderId="7" xfId="1" applyNumberFormat="1" applyFont="1" applyBorder="1" applyAlignment="1" applyProtection="1">
      <alignment horizontal="center" vertical="center"/>
      <protection locked="0"/>
    </xf>
    <xf numFmtId="9" fontId="28" fillId="0" borderId="8" xfId="1" applyNumberFormat="1" applyFont="1" applyBorder="1" applyAlignment="1" applyProtection="1">
      <alignment horizontal="center" vertical="center"/>
      <protection locked="0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49" fontId="13" fillId="0" borderId="7" xfId="0" applyNumberFormat="1" applyFont="1" applyBorder="1" applyAlignment="1" applyProtection="1">
      <alignment horizontal="center" vertical="center" shrinkToFit="1"/>
      <protection locked="0"/>
    </xf>
    <xf numFmtId="0" fontId="9" fillId="0" borderId="73" xfId="0" applyFont="1" applyBorder="1" applyAlignment="1">
      <alignment vertical="center" shrinkToFit="1"/>
    </xf>
    <xf numFmtId="177" fontId="32" fillId="0" borderId="34" xfId="0" applyNumberFormat="1" applyFont="1" applyBorder="1" applyAlignment="1">
      <alignment horizontal="right" vertical="center"/>
    </xf>
    <xf numFmtId="177" fontId="32" fillId="0" borderId="27" xfId="0" applyNumberFormat="1" applyFont="1" applyBorder="1" applyAlignment="1">
      <alignment horizontal="right" vertical="center"/>
    </xf>
    <xf numFmtId="5" fontId="9" fillId="0" borderId="33" xfId="0" applyNumberFormat="1" applyFont="1" applyBorder="1" applyAlignment="1">
      <alignment horizontal="left" vertical="center" wrapText="1"/>
    </xf>
    <xf numFmtId="5" fontId="9" fillId="0" borderId="12" xfId="0" applyNumberFormat="1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 vertical="center" wrapText="1" shrinkToFit="1"/>
    </xf>
    <xf numFmtId="49" fontId="10" fillId="0" borderId="27" xfId="0" applyNumberFormat="1" applyFont="1" applyBorder="1" applyAlignment="1">
      <alignment horizontal="center" vertical="center" wrapText="1" shrinkToFit="1"/>
    </xf>
    <xf numFmtId="49" fontId="25" fillId="0" borderId="2" xfId="0" applyNumberFormat="1" applyFont="1" applyBorder="1" applyAlignment="1" applyProtection="1">
      <alignment horizontal="left" vertical="center" shrinkToFit="1"/>
      <protection locked="0"/>
    </xf>
    <xf numFmtId="49" fontId="25" fillId="0" borderId="27" xfId="0" applyNumberFormat="1" applyFont="1" applyBorder="1" applyAlignment="1" applyProtection="1">
      <alignment horizontal="left" vertical="center" shrinkToFit="1"/>
      <protection locked="0"/>
    </xf>
    <xf numFmtId="0" fontId="4" fillId="0" borderId="0" xfId="0" applyFont="1" applyAlignment="1">
      <alignment horizontal="center"/>
    </xf>
    <xf numFmtId="0" fontId="4" fillId="0" borderId="55" xfId="0" applyFont="1" applyBorder="1" applyAlignment="1">
      <alignment horizont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49" fontId="4" fillId="0" borderId="8" xfId="0" applyNumberFormat="1" applyFont="1" applyBorder="1" applyAlignment="1" applyProtection="1">
      <alignment horizontal="center" vertical="center"/>
      <protection locked="0"/>
    </xf>
    <xf numFmtId="0" fontId="9" fillId="0" borderId="71" xfId="0" applyFont="1" applyBorder="1" applyAlignment="1">
      <alignment horizontal="distributed" vertical="center" shrinkToFit="1"/>
    </xf>
    <xf numFmtId="177" fontId="32" fillId="0" borderId="70" xfId="0" applyNumberFormat="1" applyFont="1" applyBorder="1" applyAlignment="1">
      <alignment horizontal="right" vertical="center"/>
    </xf>
    <xf numFmtId="177" fontId="32" fillId="0" borderId="71" xfId="0" applyNumberFormat="1" applyFont="1" applyBorder="1" applyAlignment="1">
      <alignment horizontal="right" vertical="center"/>
    </xf>
    <xf numFmtId="5" fontId="18" fillId="0" borderId="73" xfId="0" applyNumberFormat="1" applyFont="1" applyBorder="1" applyAlignment="1">
      <alignment horizontal="right" vertical="center" wrapText="1"/>
    </xf>
    <xf numFmtId="5" fontId="32" fillId="0" borderId="73" xfId="0" applyNumberFormat="1" applyFont="1" applyBorder="1" applyAlignment="1">
      <alignment horizontal="right" vertical="center" wrapText="1"/>
    </xf>
    <xf numFmtId="5" fontId="32" fillId="0" borderId="77" xfId="0" applyNumberFormat="1" applyFont="1" applyBorder="1" applyAlignment="1">
      <alignment horizontal="right" vertical="center" wrapText="1"/>
    </xf>
    <xf numFmtId="49" fontId="13" fillId="0" borderId="7" xfId="0" applyNumberFormat="1" applyFont="1" applyBorder="1" applyAlignment="1" applyProtection="1">
      <alignment horizontal="left" vertical="center" shrinkToFit="1"/>
      <protection locked="0"/>
    </xf>
    <xf numFmtId="0" fontId="9" fillId="0" borderId="19" xfId="0" applyFont="1" applyBorder="1" applyAlignment="1">
      <alignment vertical="center" shrinkToFit="1"/>
    </xf>
    <xf numFmtId="177" fontId="32" fillId="0" borderId="74" xfId="0" applyNumberFormat="1" applyFont="1" applyBorder="1" applyAlignment="1">
      <alignment horizontal="right" vertical="center"/>
    </xf>
    <xf numFmtId="177" fontId="32" fillId="0" borderId="19" xfId="0" applyNumberFormat="1" applyFont="1" applyBorder="1" applyAlignment="1">
      <alignment horizontal="right" vertical="center"/>
    </xf>
    <xf numFmtId="5" fontId="18" fillId="0" borderId="19" xfId="0" applyNumberFormat="1" applyFont="1" applyBorder="1" applyAlignment="1">
      <alignment horizontal="right" vertical="center" wrapText="1"/>
    </xf>
    <xf numFmtId="5" fontId="32" fillId="0" borderId="2" xfId="0" applyNumberFormat="1" applyFont="1" applyBorder="1" applyAlignment="1">
      <alignment horizontal="right" vertical="center" wrapText="1"/>
    </xf>
    <xf numFmtId="5" fontId="32" fillId="0" borderId="18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49" fontId="13" fillId="0" borderId="2" xfId="0" applyNumberFormat="1" applyFont="1" applyBorder="1" applyAlignment="1" applyProtection="1">
      <alignment horizontal="left" vertical="center" shrinkToFit="1"/>
      <protection locked="0"/>
    </xf>
    <xf numFmtId="0" fontId="28" fillId="0" borderId="0" xfId="0" applyFont="1" applyAlignment="1" applyProtection="1">
      <alignment horizontal="center" vertical="top"/>
      <protection locked="0"/>
    </xf>
    <xf numFmtId="0" fontId="21" fillId="3" borderId="33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5" xfId="0" applyFont="1" applyFill="1" applyBorder="1" applyAlignment="1">
      <alignment horizontal="center" vertical="center"/>
    </xf>
    <xf numFmtId="0" fontId="21" fillId="3" borderId="30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3" borderId="21" xfId="0" applyFont="1" applyFill="1" applyBorder="1" applyAlignment="1">
      <alignment horizontal="center" vertical="center"/>
    </xf>
    <xf numFmtId="179" fontId="30" fillId="0" borderId="33" xfId="0" applyNumberFormat="1" applyFont="1" applyBorder="1" applyAlignment="1">
      <alignment horizontal="right" vertical="center"/>
    </xf>
    <xf numFmtId="179" fontId="30" fillId="0" borderId="12" xfId="0" applyNumberFormat="1" applyFont="1" applyBorder="1" applyAlignment="1">
      <alignment horizontal="right" vertical="center"/>
    </xf>
    <xf numFmtId="179" fontId="30" fillId="0" borderId="15" xfId="0" applyNumberFormat="1" applyFont="1" applyBorder="1" applyAlignment="1">
      <alignment horizontal="right" vertical="center"/>
    </xf>
    <xf numFmtId="179" fontId="30" fillId="0" borderId="30" xfId="0" applyNumberFormat="1" applyFont="1" applyBorder="1" applyAlignment="1">
      <alignment horizontal="right" vertical="center"/>
    </xf>
    <xf numFmtId="179" fontId="30" fillId="0" borderId="0" xfId="0" applyNumberFormat="1" applyFont="1" applyAlignment="1">
      <alignment horizontal="right" vertical="center"/>
    </xf>
    <xf numFmtId="179" fontId="30" fillId="0" borderId="21" xfId="0" applyNumberFormat="1" applyFont="1" applyBorder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27" fillId="0" borderId="0" xfId="0" applyFont="1" applyAlignment="1" applyProtection="1">
      <alignment horizontal="left" vertical="center" shrinkToFit="1"/>
      <protection locked="0"/>
    </xf>
    <xf numFmtId="0" fontId="29" fillId="0" borderId="0" xfId="0" applyFont="1" applyAlignment="1" applyProtection="1">
      <alignment horizontal="left" shrinkToFit="1"/>
      <protection locked="0"/>
    </xf>
    <xf numFmtId="0" fontId="33" fillId="0" borderId="0" xfId="0" applyFont="1" applyAlignment="1" applyProtection="1">
      <alignment horizontal="center"/>
      <protection locked="0"/>
    </xf>
    <xf numFmtId="0" fontId="25" fillId="0" borderId="2" xfId="0" applyFont="1" applyBorder="1" applyAlignment="1" applyProtection="1">
      <alignment horizontal="left" vertical="center" shrinkToFit="1"/>
      <protection locked="0"/>
    </xf>
    <xf numFmtId="0" fontId="25" fillId="0" borderId="0" xfId="0" applyFont="1" applyAlignment="1" applyProtection="1">
      <alignment horizontal="left" vertical="center" shrinkToFit="1"/>
      <protection locked="0"/>
    </xf>
    <xf numFmtId="0" fontId="4" fillId="0" borderId="0" xfId="0" applyFont="1" applyAlignment="1">
      <alignment horizontal="left"/>
    </xf>
    <xf numFmtId="0" fontId="26" fillId="0" borderId="0" xfId="0" applyFont="1" applyAlignment="1" applyProtection="1">
      <alignment horizontal="left" vertical="center" shrinkToFit="1"/>
      <protection locked="0"/>
    </xf>
    <xf numFmtId="0" fontId="7" fillId="0" borderId="0" xfId="0" applyFont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3" fillId="0" borderId="39" xfId="0" applyFont="1" applyBorder="1" applyAlignment="1" applyProtection="1">
      <alignment horizontal="center" vertical="center"/>
      <protection locked="0"/>
    </xf>
    <xf numFmtId="0" fontId="13" fillId="0" borderId="63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>
      <alignment horizontal="distributed" vertical="center"/>
    </xf>
    <xf numFmtId="0" fontId="21" fillId="0" borderId="25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13" fillId="0" borderId="25" xfId="0" applyFont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/>
    </xf>
    <xf numFmtId="177" fontId="22" fillId="0" borderId="0" xfId="1" applyNumberFormat="1" applyFont="1" applyBorder="1" applyAlignment="1" applyProtection="1">
      <alignment horizontal="left"/>
    </xf>
    <xf numFmtId="0" fontId="4" fillId="0" borderId="27" xfId="0" applyFont="1" applyBorder="1" applyAlignment="1">
      <alignment horizontal="distributed" vertical="center"/>
    </xf>
    <xf numFmtId="0" fontId="4" fillId="0" borderId="23" xfId="0" applyFont="1" applyBorder="1" applyAlignment="1">
      <alignment horizontal="center" vertical="center" shrinkToFit="1"/>
    </xf>
    <xf numFmtId="0" fontId="23" fillId="0" borderId="67" xfId="0" applyFont="1" applyBorder="1" applyAlignment="1" applyProtection="1">
      <alignment horizontal="center" vertical="center"/>
      <protection locked="0"/>
    </xf>
    <xf numFmtId="0" fontId="23" fillId="0" borderId="24" xfId="0" applyFont="1" applyBorder="1" applyAlignment="1" applyProtection="1">
      <alignment horizontal="center" vertical="center"/>
      <protection locked="0"/>
    </xf>
    <xf numFmtId="0" fontId="23" fillId="0" borderId="68" xfId="0" applyFont="1" applyBorder="1" applyAlignment="1" applyProtection="1">
      <alignment horizontal="center" vertical="center"/>
      <protection locked="0"/>
    </xf>
    <xf numFmtId="0" fontId="13" fillId="0" borderId="36" xfId="0" applyFont="1" applyBorder="1" applyAlignment="1" applyProtection="1">
      <alignment horizontal="center" vertical="center"/>
      <protection locked="0"/>
    </xf>
    <xf numFmtId="0" fontId="13" fillId="0" borderId="38" xfId="0" applyFont="1" applyBorder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left" shrinkToFit="1"/>
    </xf>
    <xf numFmtId="49" fontId="10" fillId="0" borderId="0" xfId="0" applyNumberFormat="1" applyFont="1" applyAlignment="1">
      <alignment horizontal="center" vertical="center" wrapText="1" shrinkToFit="1"/>
    </xf>
    <xf numFmtId="0" fontId="12" fillId="0" borderId="0" xfId="0" applyFont="1" applyAlignment="1">
      <alignment horizontal="left" vertical="center"/>
    </xf>
    <xf numFmtId="0" fontId="11" fillId="4" borderId="0" xfId="0" applyFont="1" applyFill="1" applyAlignment="1">
      <alignment horizontal="left" vertical="center" shrinkToFit="1"/>
    </xf>
    <xf numFmtId="0" fontId="10" fillId="0" borderId="0" xfId="0" applyFont="1" applyAlignment="1">
      <alignment horizontal="center" vertical="top"/>
    </xf>
    <xf numFmtId="0" fontId="5" fillId="4" borderId="0" xfId="0" applyFont="1" applyFill="1" applyAlignment="1">
      <alignment horizontal="left" vertical="center" shrinkToFit="1"/>
    </xf>
    <xf numFmtId="0" fontId="4" fillId="4" borderId="0" xfId="0" applyFont="1" applyFill="1" applyAlignment="1">
      <alignment horizontal="center"/>
    </xf>
    <xf numFmtId="0" fontId="12" fillId="4" borderId="2" xfId="0" applyFont="1" applyFill="1" applyBorder="1" applyAlignment="1">
      <alignment horizontal="left" vertical="center" shrinkToFit="1"/>
    </xf>
    <xf numFmtId="0" fontId="12" fillId="4" borderId="0" xfId="0" applyFont="1" applyFill="1" applyAlignment="1">
      <alignment horizontal="left" vertical="center" shrinkToFit="1"/>
    </xf>
    <xf numFmtId="0" fontId="10" fillId="0" borderId="82" xfId="0" applyFont="1" applyBorder="1" applyAlignment="1">
      <alignment horizontal="left" vertical="center" wrapText="1"/>
    </xf>
    <xf numFmtId="0" fontId="10" fillId="0" borderId="83" xfId="0" applyFont="1" applyBorder="1" applyAlignment="1">
      <alignment horizontal="left" vertical="center"/>
    </xf>
    <xf numFmtId="0" fontId="10" fillId="0" borderId="85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4" borderId="39" xfId="0" applyFont="1" applyFill="1" applyBorder="1" applyAlignment="1">
      <alignment horizontal="center" vertical="center"/>
    </xf>
    <xf numFmtId="0" fontId="4" fillId="4" borderId="63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177" fontId="22" fillId="0" borderId="0" xfId="1" applyNumberFormat="1" applyFont="1" applyBorder="1" applyAlignment="1" applyProtection="1">
      <alignment horizontal="right"/>
    </xf>
    <xf numFmtId="0" fontId="7" fillId="0" borderId="6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4" borderId="67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68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7" fillId="0" borderId="67" xfId="0" applyFont="1" applyBorder="1" applyAlignment="1" applyProtection="1">
      <alignment horizontal="center" vertical="center"/>
      <protection locked="0"/>
    </xf>
    <xf numFmtId="0" fontId="7" fillId="0" borderId="68" xfId="0" applyFont="1" applyBorder="1" applyAlignment="1" applyProtection="1">
      <alignment horizontal="center" vertical="center"/>
      <protection locked="0"/>
    </xf>
    <xf numFmtId="49" fontId="12" fillId="0" borderId="2" xfId="0" applyNumberFormat="1" applyFont="1" applyBorder="1" applyAlignment="1" applyProtection="1">
      <alignment horizontal="left" vertical="center" shrinkToFit="1"/>
      <protection locked="0"/>
    </xf>
    <xf numFmtId="49" fontId="12" fillId="0" borderId="27" xfId="0" applyNumberFormat="1" applyFont="1" applyBorder="1" applyAlignment="1" applyProtection="1">
      <alignment horizontal="left" vertical="center" shrinkToFit="1"/>
      <protection locked="0"/>
    </xf>
    <xf numFmtId="0" fontId="10" fillId="0" borderId="0" xfId="0" applyFont="1" applyAlignment="1" applyProtection="1">
      <alignment horizontal="left" shrinkToFit="1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63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left" vertical="center" shrinkToFit="1"/>
      <protection locked="0"/>
    </xf>
    <xf numFmtId="0" fontId="12" fillId="0" borderId="0" xfId="0" applyFont="1" applyAlignment="1" applyProtection="1">
      <alignment horizontal="left" vertical="center" shrinkToFit="1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49" fontId="4" fillId="0" borderId="7" xfId="0" applyNumberFormat="1" applyFont="1" applyBorder="1" applyAlignment="1" applyProtection="1">
      <alignment horizontal="left" vertical="center" shrinkToFit="1"/>
      <protection locked="0"/>
    </xf>
    <xf numFmtId="49" fontId="4" fillId="0" borderId="7" xfId="0" applyNumberFormat="1" applyFont="1" applyBorder="1" applyAlignment="1" applyProtection="1">
      <alignment horizontal="center" vertical="center" shrinkToFit="1"/>
      <protection locked="0"/>
    </xf>
    <xf numFmtId="49" fontId="4" fillId="0" borderId="2" xfId="0" applyNumberFormat="1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177" fontId="10" fillId="0" borderId="74" xfId="0" applyNumberFormat="1" applyFont="1" applyBorder="1" applyAlignment="1">
      <alignment horizontal="right" vertical="center"/>
    </xf>
    <xf numFmtId="177" fontId="10" fillId="0" borderId="19" xfId="0" applyNumberFormat="1" applyFont="1" applyBorder="1" applyAlignment="1">
      <alignment horizontal="right" vertical="center"/>
    </xf>
    <xf numFmtId="177" fontId="10" fillId="0" borderId="34" xfId="0" applyNumberFormat="1" applyFont="1" applyBorder="1" applyAlignment="1">
      <alignment horizontal="right" vertical="center"/>
    </xf>
    <xf numFmtId="177" fontId="10" fillId="0" borderId="27" xfId="0" applyNumberFormat="1" applyFont="1" applyBorder="1" applyAlignment="1">
      <alignment horizontal="right" vertical="center"/>
    </xf>
    <xf numFmtId="0" fontId="4" fillId="0" borderId="0" xfId="0" applyFont="1" applyAlignment="1" applyProtection="1">
      <alignment horizont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177" fontId="10" fillId="0" borderId="70" xfId="0" applyNumberFormat="1" applyFont="1" applyBorder="1" applyAlignment="1">
      <alignment horizontal="right" vertical="center"/>
    </xf>
    <xf numFmtId="177" fontId="10" fillId="0" borderId="71" xfId="0" applyNumberFormat="1" applyFont="1" applyBorder="1" applyAlignment="1">
      <alignment horizontal="right" vertical="center"/>
    </xf>
    <xf numFmtId="0" fontId="10" fillId="0" borderId="0" xfId="0" applyFont="1" applyAlignment="1" applyProtection="1">
      <alignment horizontal="center" vertical="top"/>
      <protection locked="0"/>
    </xf>
    <xf numFmtId="0" fontId="11" fillId="0" borderId="0" xfId="0" applyFont="1" applyAlignment="1" applyProtection="1">
      <alignment horizontal="left" vertical="center" shrinkToFit="1"/>
      <protection locked="0"/>
    </xf>
    <xf numFmtId="179" fontId="19" fillId="0" borderId="33" xfId="0" applyNumberFormat="1" applyFont="1" applyBorder="1" applyAlignment="1">
      <alignment horizontal="right" vertical="center"/>
    </xf>
    <xf numFmtId="179" fontId="19" fillId="0" borderId="12" xfId="0" applyNumberFormat="1" applyFont="1" applyBorder="1" applyAlignment="1">
      <alignment horizontal="right" vertical="center"/>
    </xf>
    <xf numFmtId="179" fontId="19" fillId="0" borderId="15" xfId="0" applyNumberFormat="1" applyFont="1" applyBorder="1" applyAlignment="1">
      <alignment horizontal="right" vertical="center"/>
    </xf>
    <xf numFmtId="179" fontId="19" fillId="0" borderId="30" xfId="0" applyNumberFormat="1" applyFont="1" applyBorder="1" applyAlignment="1">
      <alignment horizontal="right" vertical="center"/>
    </xf>
    <xf numFmtId="179" fontId="19" fillId="0" borderId="0" xfId="0" applyNumberFormat="1" applyFont="1" applyAlignment="1">
      <alignment horizontal="right" vertical="center"/>
    </xf>
    <xf numFmtId="179" fontId="19" fillId="0" borderId="21" xfId="0" applyNumberFormat="1" applyFont="1" applyBorder="1" applyAlignment="1">
      <alignment horizontal="right" vertical="center"/>
    </xf>
    <xf numFmtId="5" fontId="10" fillId="0" borderId="2" xfId="0" applyNumberFormat="1" applyFont="1" applyBorder="1" applyAlignment="1">
      <alignment horizontal="right" vertical="center" wrapText="1"/>
    </xf>
    <xf numFmtId="5" fontId="10" fillId="0" borderId="18" xfId="0" applyNumberFormat="1" applyFont="1" applyBorder="1" applyAlignment="1">
      <alignment horizontal="right" vertical="center" wrapText="1"/>
    </xf>
    <xf numFmtId="5" fontId="10" fillId="0" borderId="73" xfId="0" applyNumberFormat="1" applyFont="1" applyBorder="1" applyAlignment="1">
      <alignment horizontal="right" vertical="center" wrapText="1"/>
    </xf>
    <xf numFmtId="5" fontId="10" fillId="0" borderId="77" xfId="0" applyNumberFormat="1" applyFont="1" applyBorder="1" applyAlignment="1">
      <alignment horizontal="right" vertical="center" wrapText="1"/>
    </xf>
    <xf numFmtId="38" fontId="4" fillId="0" borderId="4" xfId="1" applyFont="1" applyBorder="1" applyAlignment="1" applyProtection="1">
      <alignment horizontal="right"/>
    </xf>
    <xf numFmtId="38" fontId="4" fillId="0" borderId="0" xfId="1" applyFont="1" applyBorder="1" applyAlignment="1" applyProtection="1">
      <alignment horizontal="right"/>
    </xf>
    <xf numFmtId="38" fontId="4" fillId="0" borderId="50" xfId="1" applyFont="1" applyBorder="1" applyAlignment="1" applyProtection="1">
      <alignment horizontal="right"/>
    </xf>
    <xf numFmtId="38" fontId="4" fillId="0" borderId="14" xfId="1" applyFont="1" applyBorder="1" applyAlignment="1" applyProtection="1">
      <alignment horizontal="right"/>
    </xf>
    <xf numFmtId="38" fontId="4" fillId="0" borderId="12" xfId="1" applyFont="1" applyBorder="1" applyAlignment="1" applyProtection="1">
      <alignment horizontal="right"/>
    </xf>
    <xf numFmtId="38" fontId="4" fillId="0" borderId="66" xfId="1" applyFont="1" applyBorder="1" applyAlignment="1" applyProtection="1">
      <alignment horizontal="right"/>
    </xf>
    <xf numFmtId="38" fontId="4" fillId="0" borderId="56" xfId="1" applyFont="1" applyBorder="1" applyAlignment="1" applyProtection="1">
      <alignment horizontal="right"/>
    </xf>
    <xf numFmtId="38" fontId="4" fillId="0" borderId="55" xfId="1" applyFont="1" applyBorder="1" applyAlignment="1" applyProtection="1">
      <alignment horizontal="right"/>
    </xf>
    <xf numFmtId="38" fontId="4" fillId="0" borderId="57" xfId="1" applyFont="1" applyBorder="1" applyAlignment="1" applyProtection="1">
      <alignment horizontal="right"/>
    </xf>
    <xf numFmtId="38" fontId="4" fillId="0" borderId="42" xfId="1" applyFont="1" applyBorder="1" applyAlignment="1" applyProtection="1">
      <alignment horizontal="right"/>
    </xf>
    <xf numFmtId="38" fontId="4" fillId="0" borderId="43" xfId="1" applyFont="1" applyBorder="1" applyAlignment="1" applyProtection="1">
      <alignment horizontal="right"/>
    </xf>
    <xf numFmtId="38" fontId="4" fillId="0" borderId="45" xfId="1" applyFont="1" applyBorder="1" applyAlignment="1" applyProtection="1">
      <alignment horizontal="right"/>
    </xf>
    <xf numFmtId="38" fontId="4" fillId="0" borderId="9" xfId="1" applyFont="1" applyBorder="1" applyAlignment="1" applyProtection="1">
      <alignment horizontal="right"/>
    </xf>
    <xf numFmtId="38" fontId="4" fillId="0" borderId="10" xfId="1" applyFont="1" applyBorder="1" applyAlignment="1" applyProtection="1">
      <alignment horizontal="right"/>
    </xf>
    <xf numFmtId="38" fontId="4" fillId="0" borderId="52" xfId="1" applyFont="1" applyBorder="1" applyAlignment="1" applyProtection="1">
      <alignment horizontal="right"/>
    </xf>
    <xf numFmtId="0" fontId="7" fillId="0" borderId="6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10" fillId="0" borderId="0" xfId="0" applyFont="1" applyAlignment="1">
      <alignment horizontal="left" shrinkToFit="1"/>
    </xf>
    <xf numFmtId="0" fontId="12" fillId="0" borderId="2" xfId="0" applyFont="1" applyBorder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  <color rgb="FF0000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579120</xdr:colOff>
      <xdr:row>38</xdr:row>
      <xdr:rowOff>140664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9E7F96C-7023-4DE8-80D4-6D2B3872F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14160" cy="88274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30480</xdr:colOff>
      <xdr:row>36</xdr:row>
      <xdr:rowOff>15240</xdr:rowOff>
    </xdr:from>
    <xdr:to>
      <xdr:col>10</xdr:col>
      <xdr:colOff>1905</xdr:colOff>
      <xdr:row>37</xdr:row>
      <xdr:rowOff>3128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5A1D3E19-44A3-4B1C-9DAA-6A5013BFF786}"/>
            </a:ext>
          </a:extLst>
        </xdr:cNvPr>
        <xdr:cNvSpPr txBox="1">
          <a:spLocks noChangeArrowheads="1"/>
        </xdr:cNvSpPr>
      </xdr:nvSpPr>
      <xdr:spPr bwMode="auto">
        <a:xfrm>
          <a:off x="1196340" y="7315200"/>
          <a:ext cx="99060" cy="178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9BA05567-6335-454A-8A0A-23363FAF3B85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981AC6BD-3CB7-4756-9150-8A07DC936BA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466E8CE4-34E8-42A7-929B-3E256D65D95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47838C0-537A-4B4A-B192-3F0B275C8AA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60E7D8D7-D7BC-48CF-941F-1249CC62630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8E2C6355-BD23-4EEE-A85C-AC93C02640B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CF5E915A-973E-4F85-B23F-B9A5E9198535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6FC18431-549F-48A2-90E5-AB413B66B7A5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F94D8B76-8480-48F8-A8AD-6CA783AC2FD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17496DF2-9CD6-40C4-B413-EAE76D92129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A1A81D2E-29D4-4869-BBE8-70206BBEB45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70B4BCF2-2120-49E4-98FB-C62C4063702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F0FE832E-78FC-4569-9329-32D9CCF3DAF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6" name="Text Box 6">
          <a:extLst>
            <a:ext uri="{FF2B5EF4-FFF2-40B4-BE49-F238E27FC236}">
              <a16:creationId xmlns:a16="http://schemas.microsoft.com/office/drawing/2014/main" id="{78519822-305E-49B4-82A0-4F5B19EE587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9F3B198D-EC25-450F-B1BE-30CA4AAE499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5EB041C0-2542-4F71-8608-019F271FB42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15FFCBF1-4BF3-4966-8B66-BF78368F1FD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id="{AA37423D-7732-4402-A0AD-AD415FD84AF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5F4D60B3-FF68-46F6-B284-06182882AD5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D6305895-9886-4741-8446-494B62A48EB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3" name="Text Box 3">
          <a:extLst>
            <a:ext uri="{FF2B5EF4-FFF2-40B4-BE49-F238E27FC236}">
              <a16:creationId xmlns:a16="http://schemas.microsoft.com/office/drawing/2014/main" id="{11614001-1036-49C8-80B9-62A116CFDFC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4" name="Text Box 6">
          <a:extLst>
            <a:ext uri="{FF2B5EF4-FFF2-40B4-BE49-F238E27FC236}">
              <a16:creationId xmlns:a16="http://schemas.microsoft.com/office/drawing/2014/main" id="{9BB2898D-3A16-4BEF-976A-3141B250982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5" name="Text Box 3">
          <a:extLst>
            <a:ext uri="{FF2B5EF4-FFF2-40B4-BE49-F238E27FC236}">
              <a16:creationId xmlns:a16="http://schemas.microsoft.com/office/drawing/2014/main" id="{1248E411-249F-4ED4-8765-8F4AC5BCA6B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6" name="Text Box 6">
          <a:extLst>
            <a:ext uri="{FF2B5EF4-FFF2-40B4-BE49-F238E27FC236}">
              <a16:creationId xmlns:a16="http://schemas.microsoft.com/office/drawing/2014/main" id="{0B9AB93B-0302-44A4-BBC6-E63F54DF3BE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17511CE4-476F-4B2A-BA3C-E7A20F3A98F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8" name="Text Box 6">
          <a:extLst>
            <a:ext uri="{FF2B5EF4-FFF2-40B4-BE49-F238E27FC236}">
              <a16:creationId xmlns:a16="http://schemas.microsoft.com/office/drawing/2014/main" id="{6A914354-4283-4697-AA28-48124CFDEFF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9" name="Text Box 3">
          <a:extLst>
            <a:ext uri="{FF2B5EF4-FFF2-40B4-BE49-F238E27FC236}">
              <a16:creationId xmlns:a16="http://schemas.microsoft.com/office/drawing/2014/main" id="{224EE619-2B5B-49F4-B8CD-16B6B7FF96BB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0" name="Text Box 6">
          <a:extLst>
            <a:ext uri="{FF2B5EF4-FFF2-40B4-BE49-F238E27FC236}">
              <a16:creationId xmlns:a16="http://schemas.microsoft.com/office/drawing/2014/main" id="{641E4E2F-01A0-479C-AAB1-D66942D2068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6F0A80C7-8535-470A-8294-F1D75D83B25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2" name="Text Box 6">
          <a:extLst>
            <a:ext uri="{FF2B5EF4-FFF2-40B4-BE49-F238E27FC236}">
              <a16:creationId xmlns:a16="http://schemas.microsoft.com/office/drawing/2014/main" id="{8BE5E457-0F16-4975-BACD-B5562319F91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3" name="Text Box 3">
          <a:extLst>
            <a:ext uri="{FF2B5EF4-FFF2-40B4-BE49-F238E27FC236}">
              <a16:creationId xmlns:a16="http://schemas.microsoft.com/office/drawing/2014/main" id="{79CD3BE1-9B84-45D5-9424-8AAB4EF0F53F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4" name="Text Box 6">
          <a:extLst>
            <a:ext uri="{FF2B5EF4-FFF2-40B4-BE49-F238E27FC236}">
              <a16:creationId xmlns:a16="http://schemas.microsoft.com/office/drawing/2014/main" id="{FB7C1057-2F3D-43E6-A23F-8C5E9711317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5" name="Text Box 3">
          <a:extLst>
            <a:ext uri="{FF2B5EF4-FFF2-40B4-BE49-F238E27FC236}">
              <a16:creationId xmlns:a16="http://schemas.microsoft.com/office/drawing/2014/main" id="{EF9E4952-45B4-4351-B794-52C26F42CCA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6" name="Text Box 6">
          <a:extLst>
            <a:ext uri="{FF2B5EF4-FFF2-40B4-BE49-F238E27FC236}">
              <a16:creationId xmlns:a16="http://schemas.microsoft.com/office/drawing/2014/main" id="{F87087AD-3C7D-445C-8411-6F05CE059E7F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7886A5CC-0DC5-4C56-B796-6ED85F4D711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8" name="Text Box 6">
          <a:extLst>
            <a:ext uri="{FF2B5EF4-FFF2-40B4-BE49-F238E27FC236}">
              <a16:creationId xmlns:a16="http://schemas.microsoft.com/office/drawing/2014/main" id="{3CF25E99-90B2-4BA6-9F2F-6386C7EC890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21238B4F-E002-49A4-810E-AAF8C569C74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0" name="Text Box 6">
          <a:extLst>
            <a:ext uri="{FF2B5EF4-FFF2-40B4-BE49-F238E27FC236}">
              <a16:creationId xmlns:a16="http://schemas.microsoft.com/office/drawing/2014/main" id="{849B8F6D-2A11-4000-B220-F02E2BBE0E7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D48868E1-80EB-47B1-B92A-1E4E491A28D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2" name="Text Box 6">
          <a:extLst>
            <a:ext uri="{FF2B5EF4-FFF2-40B4-BE49-F238E27FC236}">
              <a16:creationId xmlns:a16="http://schemas.microsoft.com/office/drawing/2014/main" id="{7A7524DF-6BC0-499B-AC7C-208A9CEF319B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FC673697-5FD4-4F1E-8C39-BACA2DAE648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4" name="Text Box 6">
          <a:extLst>
            <a:ext uri="{FF2B5EF4-FFF2-40B4-BE49-F238E27FC236}">
              <a16:creationId xmlns:a16="http://schemas.microsoft.com/office/drawing/2014/main" id="{B5B99A6F-B38E-4353-AAB3-9027A060586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5" name="Text Box 3">
          <a:extLst>
            <a:ext uri="{FF2B5EF4-FFF2-40B4-BE49-F238E27FC236}">
              <a16:creationId xmlns:a16="http://schemas.microsoft.com/office/drawing/2014/main" id="{B14336BD-49FF-41C6-905D-6020E09CF02F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6" name="Text Box 6">
          <a:extLst>
            <a:ext uri="{FF2B5EF4-FFF2-40B4-BE49-F238E27FC236}">
              <a16:creationId xmlns:a16="http://schemas.microsoft.com/office/drawing/2014/main" id="{FED25509-8639-4BF3-B4F7-AD0AA421964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7" name="Text Box 3">
          <a:extLst>
            <a:ext uri="{FF2B5EF4-FFF2-40B4-BE49-F238E27FC236}">
              <a16:creationId xmlns:a16="http://schemas.microsoft.com/office/drawing/2014/main" id="{91A14EE4-807F-453E-B12A-E50A856F11F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8" name="Text Box 6">
          <a:extLst>
            <a:ext uri="{FF2B5EF4-FFF2-40B4-BE49-F238E27FC236}">
              <a16:creationId xmlns:a16="http://schemas.microsoft.com/office/drawing/2014/main" id="{DE6A97E2-20DA-40C4-9775-22D51CCE0BE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07B0717C-DB40-490D-A2A9-E2DAD75ADEC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50" name="Text Box 6">
          <a:extLst>
            <a:ext uri="{FF2B5EF4-FFF2-40B4-BE49-F238E27FC236}">
              <a16:creationId xmlns:a16="http://schemas.microsoft.com/office/drawing/2014/main" id="{23DC0E0A-E6DF-47F7-A09D-01268ECDAE8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51" name="Text Box 3">
          <a:extLst>
            <a:ext uri="{FF2B5EF4-FFF2-40B4-BE49-F238E27FC236}">
              <a16:creationId xmlns:a16="http://schemas.microsoft.com/office/drawing/2014/main" id="{EF650401-7279-4E9F-AE4B-8988B87C2977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52" name="Text Box 6">
          <a:extLst>
            <a:ext uri="{FF2B5EF4-FFF2-40B4-BE49-F238E27FC236}">
              <a16:creationId xmlns:a16="http://schemas.microsoft.com/office/drawing/2014/main" id="{A3E3B0B6-CD2A-4F0E-933A-199226E330E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2E9269F2-30E4-4472-8DEE-DBF67982AD37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54" name="Text Box 6">
          <a:extLst>
            <a:ext uri="{FF2B5EF4-FFF2-40B4-BE49-F238E27FC236}">
              <a16:creationId xmlns:a16="http://schemas.microsoft.com/office/drawing/2014/main" id="{2869BC4C-191A-4885-872A-916910A40AC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55" name="Text Box 3">
          <a:extLst>
            <a:ext uri="{FF2B5EF4-FFF2-40B4-BE49-F238E27FC236}">
              <a16:creationId xmlns:a16="http://schemas.microsoft.com/office/drawing/2014/main" id="{28B17724-A955-4288-A07B-ECDEF65560A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6FC239D3-82EA-4B16-AA9E-D6D75E2F2D2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57" name="Text Box 3">
          <a:extLst>
            <a:ext uri="{FF2B5EF4-FFF2-40B4-BE49-F238E27FC236}">
              <a16:creationId xmlns:a16="http://schemas.microsoft.com/office/drawing/2014/main" id="{957D7F0E-55D7-4070-BD72-9A77A525CD9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58" name="Text Box 6">
          <a:extLst>
            <a:ext uri="{FF2B5EF4-FFF2-40B4-BE49-F238E27FC236}">
              <a16:creationId xmlns:a16="http://schemas.microsoft.com/office/drawing/2014/main" id="{C41CA74A-B1A5-47D6-BDA3-AB67CBFEE2F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59" name="Text Box 3">
          <a:extLst>
            <a:ext uri="{FF2B5EF4-FFF2-40B4-BE49-F238E27FC236}">
              <a16:creationId xmlns:a16="http://schemas.microsoft.com/office/drawing/2014/main" id="{80A3791D-3188-4E81-BE2E-E7BB15460677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60" name="Text Box 6">
          <a:extLst>
            <a:ext uri="{FF2B5EF4-FFF2-40B4-BE49-F238E27FC236}">
              <a16:creationId xmlns:a16="http://schemas.microsoft.com/office/drawing/2014/main" id="{86BDDACD-20E0-49D5-88BE-D29282BAF70F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61" name="Text Box 3">
          <a:extLst>
            <a:ext uri="{FF2B5EF4-FFF2-40B4-BE49-F238E27FC236}">
              <a16:creationId xmlns:a16="http://schemas.microsoft.com/office/drawing/2014/main" id="{5A899DA6-C61C-4BCC-8C8B-F4261639FE2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62" name="Text Box 6">
          <a:extLst>
            <a:ext uri="{FF2B5EF4-FFF2-40B4-BE49-F238E27FC236}">
              <a16:creationId xmlns:a16="http://schemas.microsoft.com/office/drawing/2014/main" id="{3C4DC42B-11B3-413B-A258-F1AEF6124B5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63" name="Text Box 3">
          <a:extLst>
            <a:ext uri="{FF2B5EF4-FFF2-40B4-BE49-F238E27FC236}">
              <a16:creationId xmlns:a16="http://schemas.microsoft.com/office/drawing/2014/main" id="{4CC9234B-EB09-42EC-ABE6-12BCAEF67F9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64" name="Text Box 6">
          <a:extLst>
            <a:ext uri="{FF2B5EF4-FFF2-40B4-BE49-F238E27FC236}">
              <a16:creationId xmlns:a16="http://schemas.microsoft.com/office/drawing/2014/main" id="{069F8B55-1DD5-4C11-943A-11714A3E8B1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1CDAEE08-8F05-49D8-94F2-FF53585DA26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B1BC1D59-8EA4-450E-BB22-098D73D775D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67" name="Text Box 6">
          <a:extLst>
            <a:ext uri="{FF2B5EF4-FFF2-40B4-BE49-F238E27FC236}">
              <a16:creationId xmlns:a16="http://schemas.microsoft.com/office/drawing/2014/main" id="{C9B34468-95A3-4B93-B6EC-E16EA1F05AE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68" name="Text Box 6">
          <a:extLst>
            <a:ext uri="{FF2B5EF4-FFF2-40B4-BE49-F238E27FC236}">
              <a16:creationId xmlns:a16="http://schemas.microsoft.com/office/drawing/2014/main" id="{2BC8D882-25DD-4136-8F29-9054578CAAEB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69" name="Text Box 3">
          <a:extLst>
            <a:ext uri="{FF2B5EF4-FFF2-40B4-BE49-F238E27FC236}">
              <a16:creationId xmlns:a16="http://schemas.microsoft.com/office/drawing/2014/main" id="{3FF1AAC1-BBD0-453B-9CB1-DC7F2699273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B3958BC1-3B81-4AD5-9D12-646F3EDD705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71" name="Text Box 6">
          <a:extLst>
            <a:ext uri="{FF2B5EF4-FFF2-40B4-BE49-F238E27FC236}">
              <a16:creationId xmlns:a16="http://schemas.microsoft.com/office/drawing/2014/main" id="{FA32B335-845E-452A-97F7-62E7B583C69F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72" name="Text Box 3">
          <a:extLst>
            <a:ext uri="{FF2B5EF4-FFF2-40B4-BE49-F238E27FC236}">
              <a16:creationId xmlns:a16="http://schemas.microsoft.com/office/drawing/2014/main" id="{69436409-A5DC-40EB-A99B-1E6386A6F79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73" name="Text Box 6">
          <a:extLst>
            <a:ext uri="{FF2B5EF4-FFF2-40B4-BE49-F238E27FC236}">
              <a16:creationId xmlns:a16="http://schemas.microsoft.com/office/drawing/2014/main" id="{1E776263-6AC5-4961-A105-4939C32C738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74" name="Text Box 3">
          <a:extLst>
            <a:ext uri="{FF2B5EF4-FFF2-40B4-BE49-F238E27FC236}">
              <a16:creationId xmlns:a16="http://schemas.microsoft.com/office/drawing/2014/main" id="{13FCC126-AFAC-4D33-931F-4267C2DEC6A5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75" name="Text Box 6">
          <a:extLst>
            <a:ext uri="{FF2B5EF4-FFF2-40B4-BE49-F238E27FC236}">
              <a16:creationId xmlns:a16="http://schemas.microsoft.com/office/drawing/2014/main" id="{C6329DAC-E81F-4E65-9144-F24241B7621F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76" name="Text Box 3">
          <a:extLst>
            <a:ext uri="{FF2B5EF4-FFF2-40B4-BE49-F238E27FC236}">
              <a16:creationId xmlns:a16="http://schemas.microsoft.com/office/drawing/2014/main" id="{6918CB08-75A6-4938-BF5F-AD06C10BD50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77" name="Text Box 6">
          <a:extLst>
            <a:ext uri="{FF2B5EF4-FFF2-40B4-BE49-F238E27FC236}">
              <a16:creationId xmlns:a16="http://schemas.microsoft.com/office/drawing/2014/main" id="{D0CC376F-B037-4C49-974D-9AA4D677EC2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78" name="Text Box 3">
          <a:extLst>
            <a:ext uri="{FF2B5EF4-FFF2-40B4-BE49-F238E27FC236}">
              <a16:creationId xmlns:a16="http://schemas.microsoft.com/office/drawing/2014/main" id="{B48FE116-8A7E-4BF1-98C1-846D1513241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79" name="Text Box 6">
          <a:extLst>
            <a:ext uri="{FF2B5EF4-FFF2-40B4-BE49-F238E27FC236}">
              <a16:creationId xmlns:a16="http://schemas.microsoft.com/office/drawing/2014/main" id="{7EE75E3C-0610-4448-A1B8-DF640CA0DF0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80" name="Text Box 3">
          <a:extLst>
            <a:ext uri="{FF2B5EF4-FFF2-40B4-BE49-F238E27FC236}">
              <a16:creationId xmlns:a16="http://schemas.microsoft.com/office/drawing/2014/main" id="{EA45F2FC-610B-4F6B-AAA9-C0EE12850FA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81" name="Text Box 6">
          <a:extLst>
            <a:ext uri="{FF2B5EF4-FFF2-40B4-BE49-F238E27FC236}">
              <a16:creationId xmlns:a16="http://schemas.microsoft.com/office/drawing/2014/main" id="{229A721A-061B-4366-8EC4-AB488B4B889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82" name="Text Box 3">
          <a:extLst>
            <a:ext uri="{FF2B5EF4-FFF2-40B4-BE49-F238E27FC236}">
              <a16:creationId xmlns:a16="http://schemas.microsoft.com/office/drawing/2014/main" id="{A4F8178A-170A-4EB7-ABFF-53F93D89735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83" name="Text Box 6">
          <a:extLst>
            <a:ext uri="{FF2B5EF4-FFF2-40B4-BE49-F238E27FC236}">
              <a16:creationId xmlns:a16="http://schemas.microsoft.com/office/drawing/2014/main" id="{12AD3921-A15F-4428-AA1F-246AA2A01145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84" name="Text Box 3">
          <a:extLst>
            <a:ext uri="{FF2B5EF4-FFF2-40B4-BE49-F238E27FC236}">
              <a16:creationId xmlns:a16="http://schemas.microsoft.com/office/drawing/2014/main" id="{2FBEA894-25E7-4974-9A99-6014AF4F724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85" name="Text Box 6">
          <a:extLst>
            <a:ext uri="{FF2B5EF4-FFF2-40B4-BE49-F238E27FC236}">
              <a16:creationId xmlns:a16="http://schemas.microsoft.com/office/drawing/2014/main" id="{F4AFA9DA-049D-4FFD-B7DD-7557F653CE4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86" name="Text Box 6">
          <a:extLst>
            <a:ext uri="{FF2B5EF4-FFF2-40B4-BE49-F238E27FC236}">
              <a16:creationId xmlns:a16="http://schemas.microsoft.com/office/drawing/2014/main" id="{031240EA-D2E3-4372-8C0A-D4CFE535F62B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87" name="Text Box 3">
          <a:extLst>
            <a:ext uri="{FF2B5EF4-FFF2-40B4-BE49-F238E27FC236}">
              <a16:creationId xmlns:a16="http://schemas.microsoft.com/office/drawing/2014/main" id="{B5737685-4104-4ECF-AE1F-20D44021B5F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88" name="Text Box 6">
          <a:extLst>
            <a:ext uri="{FF2B5EF4-FFF2-40B4-BE49-F238E27FC236}">
              <a16:creationId xmlns:a16="http://schemas.microsoft.com/office/drawing/2014/main" id="{B69507C1-346B-4F05-BB6A-1003C5B1719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89" name="Text Box 6">
          <a:extLst>
            <a:ext uri="{FF2B5EF4-FFF2-40B4-BE49-F238E27FC236}">
              <a16:creationId xmlns:a16="http://schemas.microsoft.com/office/drawing/2014/main" id="{8F3990DA-5841-4BDA-B454-746EDD0AD7C7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90" name="Text Box 6">
          <a:extLst>
            <a:ext uri="{FF2B5EF4-FFF2-40B4-BE49-F238E27FC236}">
              <a16:creationId xmlns:a16="http://schemas.microsoft.com/office/drawing/2014/main" id="{B037C138-D281-4849-AC06-2D48FE47B2E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91" name="Text Box 6">
          <a:extLst>
            <a:ext uri="{FF2B5EF4-FFF2-40B4-BE49-F238E27FC236}">
              <a16:creationId xmlns:a16="http://schemas.microsoft.com/office/drawing/2014/main" id="{CF2070F3-7259-4408-AFCC-C637EDD5BF2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92" name="Text Box 3">
          <a:extLst>
            <a:ext uri="{FF2B5EF4-FFF2-40B4-BE49-F238E27FC236}">
              <a16:creationId xmlns:a16="http://schemas.microsoft.com/office/drawing/2014/main" id="{B572DA35-692A-4780-A335-0E1E1547B96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93" name="Text Box 6">
          <a:extLst>
            <a:ext uri="{FF2B5EF4-FFF2-40B4-BE49-F238E27FC236}">
              <a16:creationId xmlns:a16="http://schemas.microsoft.com/office/drawing/2014/main" id="{1A5ED522-9A12-4FB9-A063-BBE8C959238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94" name="Text Box 3">
          <a:extLst>
            <a:ext uri="{FF2B5EF4-FFF2-40B4-BE49-F238E27FC236}">
              <a16:creationId xmlns:a16="http://schemas.microsoft.com/office/drawing/2014/main" id="{0E123B57-A2CA-4ADE-88F1-BCB524450A67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95" name="Text Box 6">
          <a:extLst>
            <a:ext uri="{FF2B5EF4-FFF2-40B4-BE49-F238E27FC236}">
              <a16:creationId xmlns:a16="http://schemas.microsoft.com/office/drawing/2014/main" id="{E55469E8-4E96-4E90-A5A0-6B060AF9C7B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96" name="Text Box 6">
          <a:extLst>
            <a:ext uri="{FF2B5EF4-FFF2-40B4-BE49-F238E27FC236}">
              <a16:creationId xmlns:a16="http://schemas.microsoft.com/office/drawing/2014/main" id="{3C0E824E-CC0E-4E18-937F-39A7A7BCA89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97" name="Text Box 3">
          <a:extLst>
            <a:ext uri="{FF2B5EF4-FFF2-40B4-BE49-F238E27FC236}">
              <a16:creationId xmlns:a16="http://schemas.microsoft.com/office/drawing/2014/main" id="{25C2C424-D3B8-40A4-AA37-FED02BCF323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98" name="Text Box 6">
          <a:extLst>
            <a:ext uri="{FF2B5EF4-FFF2-40B4-BE49-F238E27FC236}">
              <a16:creationId xmlns:a16="http://schemas.microsoft.com/office/drawing/2014/main" id="{EA660824-467B-44BA-8F14-F2D2BC5F9B6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99" name="Text Box 6">
          <a:extLst>
            <a:ext uri="{FF2B5EF4-FFF2-40B4-BE49-F238E27FC236}">
              <a16:creationId xmlns:a16="http://schemas.microsoft.com/office/drawing/2014/main" id="{6ACC27A2-845B-4C4A-979C-9F5454F1C1D7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00" name="Text Box 6">
          <a:extLst>
            <a:ext uri="{FF2B5EF4-FFF2-40B4-BE49-F238E27FC236}">
              <a16:creationId xmlns:a16="http://schemas.microsoft.com/office/drawing/2014/main" id="{BF8BD4A1-B383-463B-9BDD-2BA61A60CE9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01" name="Text Box 3">
          <a:extLst>
            <a:ext uri="{FF2B5EF4-FFF2-40B4-BE49-F238E27FC236}">
              <a16:creationId xmlns:a16="http://schemas.microsoft.com/office/drawing/2014/main" id="{E0107F57-5D8D-4378-801D-798FF0A0DF5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02" name="Text Box 6">
          <a:extLst>
            <a:ext uri="{FF2B5EF4-FFF2-40B4-BE49-F238E27FC236}">
              <a16:creationId xmlns:a16="http://schemas.microsoft.com/office/drawing/2014/main" id="{0FF928DD-8651-4FAA-9D54-024C9D75E26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BCDFAA02-CC4B-4245-B537-E35C588E91F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04" name="Text Box 6">
          <a:extLst>
            <a:ext uri="{FF2B5EF4-FFF2-40B4-BE49-F238E27FC236}">
              <a16:creationId xmlns:a16="http://schemas.microsoft.com/office/drawing/2014/main" id="{EA256FCA-D0FD-435D-B873-A7E36490FDE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05" name="Text Box 3">
          <a:extLst>
            <a:ext uri="{FF2B5EF4-FFF2-40B4-BE49-F238E27FC236}">
              <a16:creationId xmlns:a16="http://schemas.microsoft.com/office/drawing/2014/main" id="{1285AA75-B0D5-4873-B0B9-40938D2F8B4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06" name="Text Box 6">
          <a:extLst>
            <a:ext uri="{FF2B5EF4-FFF2-40B4-BE49-F238E27FC236}">
              <a16:creationId xmlns:a16="http://schemas.microsoft.com/office/drawing/2014/main" id="{93B85994-D8C4-4E42-9977-16C8869127C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B19B18B0-F996-4738-ADBE-5110F03C5BC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08" name="Text Box 6">
          <a:extLst>
            <a:ext uri="{FF2B5EF4-FFF2-40B4-BE49-F238E27FC236}">
              <a16:creationId xmlns:a16="http://schemas.microsoft.com/office/drawing/2014/main" id="{3508C046-74F3-466E-965D-FF04303E4FE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09" name="Text Box 6">
          <a:extLst>
            <a:ext uri="{FF2B5EF4-FFF2-40B4-BE49-F238E27FC236}">
              <a16:creationId xmlns:a16="http://schemas.microsoft.com/office/drawing/2014/main" id="{3463E6DA-7551-46D6-B9B4-DDC470A5FF8F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10" name="Text Box 6">
          <a:extLst>
            <a:ext uri="{FF2B5EF4-FFF2-40B4-BE49-F238E27FC236}">
              <a16:creationId xmlns:a16="http://schemas.microsoft.com/office/drawing/2014/main" id="{20C85AC8-D04A-4A57-9D9C-A979FD05F407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11" name="Text Box 3">
          <a:extLst>
            <a:ext uri="{FF2B5EF4-FFF2-40B4-BE49-F238E27FC236}">
              <a16:creationId xmlns:a16="http://schemas.microsoft.com/office/drawing/2014/main" id="{FBBEFCF0-95FC-4D43-A488-83DB75F5F59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12" name="Text Box 6">
          <a:extLst>
            <a:ext uri="{FF2B5EF4-FFF2-40B4-BE49-F238E27FC236}">
              <a16:creationId xmlns:a16="http://schemas.microsoft.com/office/drawing/2014/main" id="{9756A370-AAEA-4619-BBDB-9C6933B753E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13" name="Text Box 3">
          <a:extLst>
            <a:ext uri="{FF2B5EF4-FFF2-40B4-BE49-F238E27FC236}">
              <a16:creationId xmlns:a16="http://schemas.microsoft.com/office/drawing/2014/main" id="{0C0717DF-DC86-478A-BE19-ED03D0D858E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14" name="Text Box 6">
          <a:extLst>
            <a:ext uri="{FF2B5EF4-FFF2-40B4-BE49-F238E27FC236}">
              <a16:creationId xmlns:a16="http://schemas.microsoft.com/office/drawing/2014/main" id="{CC08C5E0-C70C-4B39-9DE0-51B428C7ABB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15" name="Text Box 3">
          <a:extLst>
            <a:ext uri="{FF2B5EF4-FFF2-40B4-BE49-F238E27FC236}">
              <a16:creationId xmlns:a16="http://schemas.microsoft.com/office/drawing/2014/main" id="{4EEEF29C-D500-484D-9D5E-393ECBF618B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16" name="Text Box 6">
          <a:extLst>
            <a:ext uri="{FF2B5EF4-FFF2-40B4-BE49-F238E27FC236}">
              <a16:creationId xmlns:a16="http://schemas.microsoft.com/office/drawing/2014/main" id="{DA0FBCBF-682F-4B01-96C5-20DBFB1B1C1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17" name="Text Box 3">
          <a:extLst>
            <a:ext uri="{FF2B5EF4-FFF2-40B4-BE49-F238E27FC236}">
              <a16:creationId xmlns:a16="http://schemas.microsoft.com/office/drawing/2014/main" id="{8C24DD84-0870-48D7-8A51-171B4AAAD5C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18" name="Text Box 6">
          <a:extLst>
            <a:ext uri="{FF2B5EF4-FFF2-40B4-BE49-F238E27FC236}">
              <a16:creationId xmlns:a16="http://schemas.microsoft.com/office/drawing/2014/main" id="{E214A2BD-388B-433A-B0C8-90E5749D35C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19" name="Text Box 3">
          <a:extLst>
            <a:ext uri="{FF2B5EF4-FFF2-40B4-BE49-F238E27FC236}">
              <a16:creationId xmlns:a16="http://schemas.microsoft.com/office/drawing/2014/main" id="{B6405D22-8D14-438A-9D58-4BCC9FB3409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20" name="Text Box 6">
          <a:extLst>
            <a:ext uri="{FF2B5EF4-FFF2-40B4-BE49-F238E27FC236}">
              <a16:creationId xmlns:a16="http://schemas.microsoft.com/office/drawing/2014/main" id="{BA722BFD-5319-41F4-9729-99F24AEC15A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21" name="Text Box 3">
          <a:extLst>
            <a:ext uri="{FF2B5EF4-FFF2-40B4-BE49-F238E27FC236}">
              <a16:creationId xmlns:a16="http://schemas.microsoft.com/office/drawing/2014/main" id="{D75D6A8B-3D9B-4A61-A334-BD13F2876CF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22" name="Text Box 6">
          <a:extLst>
            <a:ext uri="{FF2B5EF4-FFF2-40B4-BE49-F238E27FC236}">
              <a16:creationId xmlns:a16="http://schemas.microsoft.com/office/drawing/2014/main" id="{08313659-0388-4BEA-8204-B21E88AE1D8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23" name="Text Box 3">
          <a:extLst>
            <a:ext uri="{FF2B5EF4-FFF2-40B4-BE49-F238E27FC236}">
              <a16:creationId xmlns:a16="http://schemas.microsoft.com/office/drawing/2014/main" id="{EB613402-9A78-4FFB-865E-021A490AFF3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BD4C5819-41FD-45ED-8BC0-4F1D99C3A73B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25" name="Text Box 3">
          <a:extLst>
            <a:ext uri="{FF2B5EF4-FFF2-40B4-BE49-F238E27FC236}">
              <a16:creationId xmlns:a16="http://schemas.microsoft.com/office/drawing/2014/main" id="{88893AAD-EDA3-4F23-A6A0-430AE3E59497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26" name="Text Box 6">
          <a:extLst>
            <a:ext uri="{FF2B5EF4-FFF2-40B4-BE49-F238E27FC236}">
              <a16:creationId xmlns:a16="http://schemas.microsoft.com/office/drawing/2014/main" id="{9F5CE866-21CD-4FAF-91F9-92DE8EF6908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27" name="Text Box 3">
          <a:extLst>
            <a:ext uri="{FF2B5EF4-FFF2-40B4-BE49-F238E27FC236}">
              <a16:creationId xmlns:a16="http://schemas.microsoft.com/office/drawing/2014/main" id="{7FD42755-822A-4FD5-BE83-C33C407D8B1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A0FE5B39-471B-46CF-BE76-E607B09B7C4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29" name="Text Box 3">
          <a:extLst>
            <a:ext uri="{FF2B5EF4-FFF2-40B4-BE49-F238E27FC236}">
              <a16:creationId xmlns:a16="http://schemas.microsoft.com/office/drawing/2014/main" id="{E8C5D708-5ECC-4D69-BA59-B9480BCDC83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30" name="Text Box 6">
          <a:extLst>
            <a:ext uri="{FF2B5EF4-FFF2-40B4-BE49-F238E27FC236}">
              <a16:creationId xmlns:a16="http://schemas.microsoft.com/office/drawing/2014/main" id="{4E02DA0D-3949-4796-8430-3103A7309B7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31" name="Text Box 3">
          <a:extLst>
            <a:ext uri="{FF2B5EF4-FFF2-40B4-BE49-F238E27FC236}">
              <a16:creationId xmlns:a16="http://schemas.microsoft.com/office/drawing/2014/main" id="{D6F12DF0-E8BF-495D-9F6A-038D57AE29A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32" name="Text Box 6">
          <a:extLst>
            <a:ext uri="{FF2B5EF4-FFF2-40B4-BE49-F238E27FC236}">
              <a16:creationId xmlns:a16="http://schemas.microsoft.com/office/drawing/2014/main" id="{5A52FD7F-83CD-41EB-9985-94B300668EC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33" name="Text Box 3">
          <a:extLst>
            <a:ext uri="{FF2B5EF4-FFF2-40B4-BE49-F238E27FC236}">
              <a16:creationId xmlns:a16="http://schemas.microsoft.com/office/drawing/2014/main" id="{1E8B2899-8265-4C5F-A306-50A41F4E5C3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34" name="Text Box 6">
          <a:extLst>
            <a:ext uri="{FF2B5EF4-FFF2-40B4-BE49-F238E27FC236}">
              <a16:creationId xmlns:a16="http://schemas.microsoft.com/office/drawing/2014/main" id="{5DCC4C87-2EA5-4280-B66D-3186B2CEDAF5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35" name="Text Box 3">
          <a:extLst>
            <a:ext uri="{FF2B5EF4-FFF2-40B4-BE49-F238E27FC236}">
              <a16:creationId xmlns:a16="http://schemas.microsoft.com/office/drawing/2014/main" id="{80C5E65F-7753-4342-BAAE-F0E7DFA3D9A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36" name="Text Box 6">
          <a:extLst>
            <a:ext uri="{FF2B5EF4-FFF2-40B4-BE49-F238E27FC236}">
              <a16:creationId xmlns:a16="http://schemas.microsoft.com/office/drawing/2014/main" id="{83189AD8-0DDE-4BD6-A7F8-908F4DA566E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37" name="Text Box 3">
          <a:extLst>
            <a:ext uri="{FF2B5EF4-FFF2-40B4-BE49-F238E27FC236}">
              <a16:creationId xmlns:a16="http://schemas.microsoft.com/office/drawing/2014/main" id="{478BB742-1E49-4A4C-92D8-5873B8BC83FB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38" name="Text Box 6">
          <a:extLst>
            <a:ext uri="{FF2B5EF4-FFF2-40B4-BE49-F238E27FC236}">
              <a16:creationId xmlns:a16="http://schemas.microsoft.com/office/drawing/2014/main" id="{0456708A-CC78-484A-A8F0-EE11DFAD4E9F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39" name="Text Box 3">
          <a:extLst>
            <a:ext uri="{FF2B5EF4-FFF2-40B4-BE49-F238E27FC236}">
              <a16:creationId xmlns:a16="http://schemas.microsoft.com/office/drawing/2014/main" id="{33CB95BD-6687-4EE8-A877-37532711F66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40" name="Text Box 6">
          <a:extLst>
            <a:ext uri="{FF2B5EF4-FFF2-40B4-BE49-F238E27FC236}">
              <a16:creationId xmlns:a16="http://schemas.microsoft.com/office/drawing/2014/main" id="{58219EDE-3842-4CC1-BA72-0EADCD10F69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41" name="Text Box 3">
          <a:extLst>
            <a:ext uri="{FF2B5EF4-FFF2-40B4-BE49-F238E27FC236}">
              <a16:creationId xmlns:a16="http://schemas.microsoft.com/office/drawing/2014/main" id="{7BF09725-78EC-44FB-BB82-C50B7C5ED49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42" name="Text Box 6">
          <a:extLst>
            <a:ext uri="{FF2B5EF4-FFF2-40B4-BE49-F238E27FC236}">
              <a16:creationId xmlns:a16="http://schemas.microsoft.com/office/drawing/2014/main" id="{B347B1E4-9E8C-41EC-AA74-89A1F53C956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43" name="Text Box 3">
          <a:extLst>
            <a:ext uri="{FF2B5EF4-FFF2-40B4-BE49-F238E27FC236}">
              <a16:creationId xmlns:a16="http://schemas.microsoft.com/office/drawing/2014/main" id="{3EF94D7F-259C-40CF-AD35-57E854B1804F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44" name="Text Box 6">
          <a:extLst>
            <a:ext uri="{FF2B5EF4-FFF2-40B4-BE49-F238E27FC236}">
              <a16:creationId xmlns:a16="http://schemas.microsoft.com/office/drawing/2014/main" id="{B053C7CB-CA5A-4040-8ABD-B33261436F1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45" name="Text Box 3">
          <a:extLst>
            <a:ext uri="{FF2B5EF4-FFF2-40B4-BE49-F238E27FC236}">
              <a16:creationId xmlns:a16="http://schemas.microsoft.com/office/drawing/2014/main" id="{67562811-3433-452F-A2A4-B8EB8E65360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46" name="Text Box 6">
          <a:extLst>
            <a:ext uri="{FF2B5EF4-FFF2-40B4-BE49-F238E27FC236}">
              <a16:creationId xmlns:a16="http://schemas.microsoft.com/office/drawing/2014/main" id="{7D4E1330-8D40-4689-B675-E691DF52184B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58F893EF-846E-4E4A-9A89-ADFD58AAA37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48" name="Text Box 6">
          <a:extLst>
            <a:ext uri="{FF2B5EF4-FFF2-40B4-BE49-F238E27FC236}">
              <a16:creationId xmlns:a16="http://schemas.microsoft.com/office/drawing/2014/main" id="{8415D2A1-9896-4B63-860F-FFEAFEEBFD4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49" name="Text Box 3">
          <a:extLst>
            <a:ext uri="{FF2B5EF4-FFF2-40B4-BE49-F238E27FC236}">
              <a16:creationId xmlns:a16="http://schemas.microsoft.com/office/drawing/2014/main" id="{2FCCAA8F-0046-4C23-9959-4C180040340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50" name="Text Box 6">
          <a:extLst>
            <a:ext uri="{FF2B5EF4-FFF2-40B4-BE49-F238E27FC236}">
              <a16:creationId xmlns:a16="http://schemas.microsoft.com/office/drawing/2014/main" id="{0F9AD0FD-A25E-4200-9207-1537A8070B75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51" name="Text Box 3">
          <a:extLst>
            <a:ext uri="{FF2B5EF4-FFF2-40B4-BE49-F238E27FC236}">
              <a16:creationId xmlns:a16="http://schemas.microsoft.com/office/drawing/2014/main" id="{A4024867-C37E-4A5D-B321-1406FC06743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52" name="Text Box 6">
          <a:extLst>
            <a:ext uri="{FF2B5EF4-FFF2-40B4-BE49-F238E27FC236}">
              <a16:creationId xmlns:a16="http://schemas.microsoft.com/office/drawing/2014/main" id="{FDD60A90-149E-4885-9794-1CDC29BC45C7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53" name="Text Box 6">
          <a:extLst>
            <a:ext uri="{FF2B5EF4-FFF2-40B4-BE49-F238E27FC236}">
              <a16:creationId xmlns:a16="http://schemas.microsoft.com/office/drawing/2014/main" id="{C5E25FC3-72D0-4B36-9B6C-445CBDD6CB7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54" name="Text Box 6">
          <a:extLst>
            <a:ext uri="{FF2B5EF4-FFF2-40B4-BE49-F238E27FC236}">
              <a16:creationId xmlns:a16="http://schemas.microsoft.com/office/drawing/2014/main" id="{01FD6906-1417-4EB4-BA2D-33013C32274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55" name="Text Box 3">
          <a:extLst>
            <a:ext uri="{FF2B5EF4-FFF2-40B4-BE49-F238E27FC236}">
              <a16:creationId xmlns:a16="http://schemas.microsoft.com/office/drawing/2014/main" id="{0A2A1FAA-9674-4609-9AE1-A8D3710C4467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56" name="Text Box 6">
          <a:extLst>
            <a:ext uri="{FF2B5EF4-FFF2-40B4-BE49-F238E27FC236}">
              <a16:creationId xmlns:a16="http://schemas.microsoft.com/office/drawing/2014/main" id="{4EFF72AA-70CA-4BC8-A563-592A9FCB8A2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57" name="Text Box 6">
          <a:extLst>
            <a:ext uri="{FF2B5EF4-FFF2-40B4-BE49-F238E27FC236}">
              <a16:creationId xmlns:a16="http://schemas.microsoft.com/office/drawing/2014/main" id="{EBD4E68A-4D53-4400-B9AA-A1C622BCB72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58" name="Text Box 6">
          <a:extLst>
            <a:ext uri="{FF2B5EF4-FFF2-40B4-BE49-F238E27FC236}">
              <a16:creationId xmlns:a16="http://schemas.microsoft.com/office/drawing/2014/main" id="{4845913B-545F-4365-9750-4F172084514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31F46288-6C29-4BDE-B148-5DEA993D7C2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60" name="Text Box 6">
          <a:extLst>
            <a:ext uri="{FF2B5EF4-FFF2-40B4-BE49-F238E27FC236}">
              <a16:creationId xmlns:a16="http://schemas.microsoft.com/office/drawing/2014/main" id="{CE1B9597-9B94-47F7-B328-2E1337FA9E57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61" name="Text Box 6">
          <a:extLst>
            <a:ext uri="{FF2B5EF4-FFF2-40B4-BE49-F238E27FC236}">
              <a16:creationId xmlns:a16="http://schemas.microsoft.com/office/drawing/2014/main" id="{F9188453-933C-4C8A-AA8C-09DA9860AA3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62" name="Text Box 6">
          <a:extLst>
            <a:ext uri="{FF2B5EF4-FFF2-40B4-BE49-F238E27FC236}">
              <a16:creationId xmlns:a16="http://schemas.microsoft.com/office/drawing/2014/main" id="{8DF71A81-538B-4FFF-8978-4105283EE08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63" name="Text Box 6">
          <a:extLst>
            <a:ext uri="{FF2B5EF4-FFF2-40B4-BE49-F238E27FC236}">
              <a16:creationId xmlns:a16="http://schemas.microsoft.com/office/drawing/2014/main" id="{E95B390F-8B8B-42FF-9E08-4090E13A1D0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64" name="Text Box 6">
          <a:extLst>
            <a:ext uri="{FF2B5EF4-FFF2-40B4-BE49-F238E27FC236}">
              <a16:creationId xmlns:a16="http://schemas.microsoft.com/office/drawing/2014/main" id="{3CA2D67A-0706-4585-ADEB-13404DD2C06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65" name="Text Box 6">
          <a:extLst>
            <a:ext uri="{FF2B5EF4-FFF2-40B4-BE49-F238E27FC236}">
              <a16:creationId xmlns:a16="http://schemas.microsoft.com/office/drawing/2014/main" id="{367B9A1D-08A9-4028-9744-16E7521469B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66" name="Text Box 6">
          <a:extLst>
            <a:ext uri="{FF2B5EF4-FFF2-40B4-BE49-F238E27FC236}">
              <a16:creationId xmlns:a16="http://schemas.microsoft.com/office/drawing/2014/main" id="{559234AF-712C-4A70-8156-EF3F41A5B1E5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67" name="Text Box 6">
          <a:extLst>
            <a:ext uri="{FF2B5EF4-FFF2-40B4-BE49-F238E27FC236}">
              <a16:creationId xmlns:a16="http://schemas.microsoft.com/office/drawing/2014/main" id="{0F764899-AA9E-4F54-B851-3C086E400685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68" name="Text Box 6">
          <a:extLst>
            <a:ext uri="{FF2B5EF4-FFF2-40B4-BE49-F238E27FC236}">
              <a16:creationId xmlns:a16="http://schemas.microsoft.com/office/drawing/2014/main" id="{09A2DB74-CDA9-40AC-8B19-5C4ADD33E4A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69" name="Text Box 6">
          <a:extLst>
            <a:ext uri="{FF2B5EF4-FFF2-40B4-BE49-F238E27FC236}">
              <a16:creationId xmlns:a16="http://schemas.microsoft.com/office/drawing/2014/main" id="{C17AF048-24E1-4B8D-96E6-910CF1C7364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70" name="Text Box 3">
          <a:extLst>
            <a:ext uri="{FF2B5EF4-FFF2-40B4-BE49-F238E27FC236}">
              <a16:creationId xmlns:a16="http://schemas.microsoft.com/office/drawing/2014/main" id="{BE42E942-2751-410E-863E-B64012D24D9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71" name="Text Box 6">
          <a:extLst>
            <a:ext uri="{FF2B5EF4-FFF2-40B4-BE49-F238E27FC236}">
              <a16:creationId xmlns:a16="http://schemas.microsoft.com/office/drawing/2014/main" id="{0AE7D061-250A-4C4C-9E9C-383455B81385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72" name="Text Box 6">
          <a:extLst>
            <a:ext uri="{FF2B5EF4-FFF2-40B4-BE49-F238E27FC236}">
              <a16:creationId xmlns:a16="http://schemas.microsoft.com/office/drawing/2014/main" id="{EE37D915-DBD6-4BEC-B3FC-1E929602693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73" name="Text Box 6">
          <a:extLst>
            <a:ext uri="{FF2B5EF4-FFF2-40B4-BE49-F238E27FC236}">
              <a16:creationId xmlns:a16="http://schemas.microsoft.com/office/drawing/2014/main" id="{5CF4943E-CB76-46ED-80DD-55A51FFE8AA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74" name="Text Box 6">
          <a:extLst>
            <a:ext uri="{FF2B5EF4-FFF2-40B4-BE49-F238E27FC236}">
              <a16:creationId xmlns:a16="http://schemas.microsoft.com/office/drawing/2014/main" id="{5B1FECD9-5185-4167-9360-EF107A85FDA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75" name="Text Box 6">
          <a:extLst>
            <a:ext uri="{FF2B5EF4-FFF2-40B4-BE49-F238E27FC236}">
              <a16:creationId xmlns:a16="http://schemas.microsoft.com/office/drawing/2014/main" id="{D0FDD3CA-5940-48EC-B45E-A5F68785E31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76" name="Text Box 6">
          <a:extLst>
            <a:ext uri="{FF2B5EF4-FFF2-40B4-BE49-F238E27FC236}">
              <a16:creationId xmlns:a16="http://schemas.microsoft.com/office/drawing/2014/main" id="{11805A5D-F5F1-415B-8371-AA058C3AA49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77" name="Text Box 6">
          <a:extLst>
            <a:ext uri="{FF2B5EF4-FFF2-40B4-BE49-F238E27FC236}">
              <a16:creationId xmlns:a16="http://schemas.microsoft.com/office/drawing/2014/main" id="{ED33F1EC-8E56-477E-9BC1-3B0107F267C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78" name="Text Box 6">
          <a:extLst>
            <a:ext uri="{FF2B5EF4-FFF2-40B4-BE49-F238E27FC236}">
              <a16:creationId xmlns:a16="http://schemas.microsoft.com/office/drawing/2014/main" id="{FB5C65BF-0E37-47A2-95C2-78055AAA7BC7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79" name="Text Box 3">
          <a:extLst>
            <a:ext uri="{FF2B5EF4-FFF2-40B4-BE49-F238E27FC236}">
              <a16:creationId xmlns:a16="http://schemas.microsoft.com/office/drawing/2014/main" id="{E8EE0620-BAB0-4AB3-AA89-BCF2694ECCAF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80" name="Text Box 6">
          <a:extLst>
            <a:ext uri="{FF2B5EF4-FFF2-40B4-BE49-F238E27FC236}">
              <a16:creationId xmlns:a16="http://schemas.microsoft.com/office/drawing/2014/main" id="{495451CC-B930-4221-BC5D-816263DDBC85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81" name="Text Box 6">
          <a:extLst>
            <a:ext uri="{FF2B5EF4-FFF2-40B4-BE49-F238E27FC236}">
              <a16:creationId xmlns:a16="http://schemas.microsoft.com/office/drawing/2014/main" id="{36476A66-00B8-4C09-960D-A1D5F8A343C7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82" name="Text Box 6">
          <a:extLst>
            <a:ext uri="{FF2B5EF4-FFF2-40B4-BE49-F238E27FC236}">
              <a16:creationId xmlns:a16="http://schemas.microsoft.com/office/drawing/2014/main" id="{A2659953-325F-4E8B-A3E6-9BBB3B0ECA0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83" name="Text Box 3">
          <a:extLst>
            <a:ext uri="{FF2B5EF4-FFF2-40B4-BE49-F238E27FC236}">
              <a16:creationId xmlns:a16="http://schemas.microsoft.com/office/drawing/2014/main" id="{C208428D-99E4-4F0D-A46D-4195595B4F1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84" name="Text Box 6">
          <a:extLst>
            <a:ext uri="{FF2B5EF4-FFF2-40B4-BE49-F238E27FC236}">
              <a16:creationId xmlns:a16="http://schemas.microsoft.com/office/drawing/2014/main" id="{5AFB93CF-A122-4782-9F97-B451998B781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85" name="Text Box 6">
          <a:extLst>
            <a:ext uri="{FF2B5EF4-FFF2-40B4-BE49-F238E27FC236}">
              <a16:creationId xmlns:a16="http://schemas.microsoft.com/office/drawing/2014/main" id="{62704C5B-7170-47C1-9598-94AE69B5C34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86" name="Text Box 6">
          <a:extLst>
            <a:ext uri="{FF2B5EF4-FFF2-40B4-BE49-F238E27FC236}">
              <a16:creationId xmlns:a16="http://schemas.microsoft.com/office/drawing/2014/main" id="{476007C2-9D11-4829-80CC-8A469A1A99B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87" name="Text Box 6">
          <a:extLst>
            <a:ext uri="{FF2B5EF4-FFF2-40B4-BE49-F238E27FC236}">
              <a16:creationId xmlns:a16="http://schemas.microsoft.com/office/drawing/2014/main" id="{BC956664-29A8-4B3D-A3F5-D42FFEDF86E7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88" name="Text Box 6">
          <a:extLst>
            <a:ext uri="{FF2B5EF4-FFF2-40B4-BE49-F238E27FC236}">
              <a16:creationId xmlns:a16="http://schemas.microsoft.com/office/drawing/2014/main" id="{F3C4AFA7-2BBB-497B-A549-9891D3452C2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89" name="Text Box 6">
          <a:extLst>
            <a:ext uri="{FF2B5EF4-FFF2-40B4-BE49-F238E27FC236}">
              <a16:creationId xmlns:a16="http://schemas.microsoft.com/office/drawing/2014/main" id="{0947C506-B9F1-4CC6-9A02-D98A66E3BB2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90" name="Text Box 6">
          <a:extLst>
            <a:ext uri="{FF2B5EF4-FFF2-40B4-BE49-F238E27FC236}">
              <a16:creationId xmlns:a16="http://schemas.microsoft.com/office/drawing/2014/main" id="{CDEBBCA9-ABC5-4418-9F46-D198700111B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91" name="Text Box 6">
          <a:extLst>
            <a:ext uri="{FF2B5EF4-FFF2-40B4-BE49-F238E27FC236}">
              <a16:creationId xmlns:a16="http://schemas.microsoft.com/office/drawing/2014/main" id="{E0C9EDD1-0090-447A-AA5F-174AEF20A2CB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92" name="Text Box 6">
          <a:extLst>
            <a:ext uri="{FF2B5EF4-FFF2-40B4-BE49-F238E27FC236}">
              <a16:creationId xmlns:a16="http://schemas.microsoft.com/office/drawing/2014/main" id="{F29E24BE-C3FF-4B16-94E0-CB3477212C4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93" name="Text Box 6">
          <a:extLst>
            <a:ext uri="{FF2B5EF4-FFF2-40B4-BE49-F238E27FC236}">
              <a16:creationId xmlns:a16="http://schemas.microsoft.com/office/drawing/2014/main" id="{7B914172-844E-4D52-88FD-247824980CD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94" name="Text Box 6">
          <a:extLst>
            <a:ext uri="{FF2B5EF4-FFF2-40B4-BE49-F238E27FC236}">
              <a16:creationId xmlns:a16="http://schemas.microsoft.com/office/drawing/2014/main" id="{6050B560-2EE6-4633-846E-E3F2ACC6B19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95" name="Text Box 6">
          <a:extLst>
            <a:ext uri="{FF2B5EF4-FFF2-40B4-BE49-F238E27FC236}">
              <a16:creationId xmlns:a16="http://schemas.microsoft.com/office/drawing/2014/main" id="{FB1F6571-20A0-486D-9D2E-A140CB20270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96" name="Text Box 3">
          <a:extLst>
            <a:ext uri="{FF2B5EF4-FFF2-40B4-BE49-F238E27FC236}">
              <a16:creationId xmlns:a16="http://schemas.microsoft.com/office/drawing/2014/main" id="{6954CA0C-0717-41E6-8B31-C846AAC1152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97" name="Text Box 6">
          <a:extLst>
            <a:ext uri="{FF2B5EF4-FFF2-40B4-BE49-F238E27FC236}">
              <a16:creationId xmlns:a16="http://schemas.microsoft.com/office/drawing/2014/main" id="{F0B26F43-99AC-47E7-B613-C49F25615E3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98" name="Text Box 6">
          <a:extLst>
            <a:ext uri="{FF2B5EF4-FFF2-40B4-BE49-F238E27FC236}">
              <a16:creationId xmlns:a16="http://schemas.microsoft.com/office/drawing/2014/main" id="{FD006232-7017-447F-8D47-774BCF38983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199" name="Text Box 6">
          <a:extLst>
            <a:ext uri="{FF2B5EF4-FFF2-40B4-BE49-F238E27FC236}">
              <a16:creationId xmlns:a16="http://schemas.microsoft.com/office/drawing/2014/main" id="{3C27018B-AF8B-4B58-8958-477C777D192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00" name="Text Box 3">
          <a:extLst>
            <a:ext uri="{FF2B5EF4-FFF2-40B4-BE49-F238E27FC236}">
              <a16:creationId xmlns:a16="http://schemas.microsoft.com/office/drawing/2014/main" id="{447EE482-9A62-44EB-AD12-5AC878ED580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01" name="Text Box 6">
          <a:extLst>
            <a:ext uri="{FF2B5EF4-FFF2-40B4-BE49-F238E27FC236}">
              <a16:creationId xmlns:a16="http://schemas.microsoft.com/office/drawing/2014/main" id="{9C430EE1-944E-4FB4-BA25-6E31D1280C4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02" name="Text Box 6">
          <a:extLst>
            <a:ext uri="{FF2B5EF4-FFF2-40B4-BE49-F238E27FC236}">
              <a16:creationId xmlns:a16="http://schemas.microsoft.com/office/drawing/2014/main" id="{20763E9F-7DF4-4FE4-B2F9-D5644B92E1C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03" name="Text Box 6">
          <a:extLst>
            <a:ext uri="{FF2B5EF4-FFF2-40B4-BE49-F238E27FC236}">
              <a16:creationId xmlns:a16="http://schemas.microsoft.com/office/drawing/2014/main" id="{F0AA3E45-CFDA-4955-8E50-5CB2200245C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04" name="Text Box 6">
          <a:extLst>
            <a:ext uri="{FF2B5EF4-FFF2-40B4-BE49-F238E27FC236}">
              <a16:creationId xmlns:a16="http://schemas.microsoft.com/office/drawing/2014/main" id="{FCFAF604-D74B-4267-B2E7-194C0FFC1D7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05" name="Text Box 6">
          <a:extLst>
            <a:ext uri="{FF2B5EF4-FFF2-40B4-BE49-F238E27FC236}">
              <a16:creationId xmlns:a16="http://schemas.microsoft.com/office/drawing/2014/main" id="{60FB7E67-E6C4-44E9-AC23-79FD6B58669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06" name="Text Box 6">
          <a:extLst>
            <a:ext uri="{FF2B5EF4-FFF2-40B4-BE49-F238E27FC236}">
              <a16:creationId xmlns:a16="http://schemas.microsoft.com/office/drawing/2014/main" id="{BF1F5D06-7BD3-4460-8CA8-6E3F05B4BA5F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07" name="Text Box 6">
          <a:extLst>
            <a:ext uri="{FF2B5EF4-FFF2-40B4-BE49-F238E27FC236}">
              <a16:creationId xmlns:a16="http://schemas.microsoft.com/office/drawing/2014/main" id="{EC7404CA-4B26-4997-BEEF-ED344207A4A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08" name="Text Box 6">
          <a:extLst>
            <a:ext uri="{FF2B5EF4-FFF2-40B4-BE49-F238E27FC236}">
              <a16:creationId xmlns:a16="http://schemas.microsoft.com/office/drawing/2014/main" id="{250AD4C3-B032-410E-A301-FD515A82523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09" name="Text Box 6">
          <a:extLst>
            <a:ext uri="{FF2B5EF4-FFF2-40B4-BE49-F238E27FC236}">
              <a16:creationId xmlns:a16="http://schemas.microsoft.com/office/drawing/2014/main" id="{5CAB9825-9A91-4E9E-BF9F-D3F832CB1A4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10" name="Text Box 6">
          <a:extLst>
            <a:ext uri="{FF2B5EF4-FFF2-40B4-BE49-F238E27FC236}">
              <a16:creationId xmlns:a16="http://schemas.microsoft.com/office/drawing/2014/main" id="{EDEC99C1-ADD0-48C5-ADD0-15F24C91B74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11" name="Text Box 6">
          <a:extLst>
            <a:ext uri="{FF2B5EF4-FFF2-40B4-BE49-F238E27FC236}">
              <a16:creationId xmlns:a16="http://schemas.microsoft.com/office/drawing/2014/main" id="{BD2C3B7A-207C-43F9-B145-7A86A27D832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12" name="Text Box 6">
          <a:extLst>
            <a:ext uri="{FF2B5EF4-FFF2-40B4-BE49-F238E27FC236}">
              <a16:creationId xmlns:a16="http://schemas.microsoft.com/office/drawing/2014/main" id="{50B0F056-B2ED-4ED8-8CD2-C5557925E97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13" name="Text Box 6">
          <a:extLst>
            <a:ext uri="{FF2B5EF4-FFF2-40B4-BE49-F238E27FC236}">
              <a16:creationId xmlns:a16="http://schemas.microsoft.com/office/drawing/2014/main" id="{BADC19F1-A65F-4AA9-BEC5-FD23D667FEA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14" name="Text Box 6">
          <a:extLst>
            <a:ext uri="{FF2B5EF4-FFF2-40B4-BE49-F238E27FC236}">
              <a16:creationId xmlns:a16="http://schemas.microsoft.com/office/drawing/2014/main" id="{0A5BFDAD-4589-4710-8F22-61EC6B9C975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15" name="Text Box 6">
          <a:extLst>
            <a:ext uri="{FF2B5EF4-FFF2-40B4-BE49-F238E27FC236}">
              <a16:creationId xmlns:a16="http://schemas.microsoft.com/office/drawing/2014/main" id="{3E3DA95C-685F-47FF-9461-FB45C584C365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16" name="Text Box 6">
          <a:extLst>
            <a:ext uri="{FF2B5EF4-FFF2-40B4-BE49-F238E27FC236}">
              <a16:creationId xmlns:a16="http://schemas.microsoft.com/office/drawing/2014/main" id="{33FBC329-603D-4E0A-B56C-803DC9659B0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17" name="Text Box 6">
          <a:extLst>
            <a:ext uri="{FF2B5EF4-FFF2-40B4-BE49-F238E27FC236}">
              <a16:creationId xmlns:a16="http://schemas.microsoft.com/office/drawing/2014/main" id="{043FC269-C82C-4E60-97F2-35182DB80D15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18" name="Text Box 6">
          <a:extLst>
            <a:ext uri="{FF2B5EF4-FFF2-40B4-BE49-F238E27FC236}">
              <a16:creationId xmlns:a16="http://schemas.microsoft.com/office/drawing/2014/main" id="{CF6263A5-05F5-4330-B28E-526052E64465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19" name="Text Box 6">
          <a:extLst>
            <a:ext uri="{FF2B5EF4-FFF2-40B4-BE49-F238E27FC236}">
              <a16:creationId xmlns:a16="http://schemas.microsoft.com/office/drawing/2014/main" id="{C3B27487-9759-4292-903F-E11BE62D481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20" name="Text Box 6">
          <a:extLst>
            <a:ext uri="{FF2B5EF4-FFF2-40B4-BE49-F238E27FC236}">
              <a16:creationId xmlns:a16="http://schemas.microsoft.com/office/drawing/2014/main" id="{725D6DDA-DB67-4803-A96A-2C1B876A140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21" name="Text Box 6">
          <a:extLst>
            <a:ext uri="{FF2B5EF4-FFF2-40B4-BE49-F238E27FC236}">
              <a16:creationId xmlns:a16="http://schemas.microsoft.com/office/drawing/2014/main" id="{AAC5C9C4-741E-455A-8F7B-9E057958DA4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22" name="Text Box 6">
          <a:extLst>
            <a:ext uri="{FF2B5EF4-FFF2-40B4-BE49-F238E27FC236}">
              <a16:creationId xmlns:a16="http://schemas.microsoft.com/office/drawing/2014/main" id="{2471E7F3-F364-4948-AEB1-DFFAA7F4AC67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23" name="Text Box 6">
          <a:extLst>
            <a:ext uri="{FF2B5EF4-FFF2-40B4-BE49-F238E27FC236}">
              <a16:creationId xmlns:a16="http://schemas.microsoft.com/office/drawing/2014/main" id="{7C9C276A-F298-42AB-B311-AA7FF6F77807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24" name="Text Box 6">
          <a:extLst>
            <a:ext uri="{FF2B5EF4-FFF2-40B4-BE49-F238E27FC236}">
              <a16:creationId xmlns:a16="http://schemas.microsoft.com/office/drawing/2014/main" id="{3E52A87C-EAB8-47A7-93BC-5FA29FD88AC5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25" name="Text Box 6">
          <a:extLst>
            <a:ext uri="{FF2B5EF4-FFF2-40B4-BE49-F238E27FC236}">
              <a16:creationId xmlns:a16="http://schemas.microsoft.com/office/drawing/2014/main" id="{065B0C79-BE27-4603-84A6-517C345632AF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26" name="Text Box 6">
          <a:extLst>
            <a:ext uri="{FF2B5EF4-FFF2-40B4-BE49-F238E27FC236}">
              <a16:creationId xmlns:a16="http://schemas.microsoft.com/office/drawing/2014/main" id="{60284E7B-D865-41C5-9978-91D9E9C08F35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27" name="Text Box 6">
          <a:extLst>
            <a:ext uri="{FF2B5EF4-FFF2-40B4-BE49-F238E27FC236}">
              <a16:creationId xmlns:a16="http://schemas.microsoft.com/office/drawing/2014/main" id="{E07DD089-351D-4452-9CBB-EB27EB95042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28" name="Text Box 3">
          <a:extLst>
            <a:ext uri="{FF2B5EF4-FFF2-40B4-BE49-F238E27FC236}">
              <a16:creationId xmlns:a16="http://schemas.microsoft.com/office/drawing/2014/main" id="{8E40D241-2E7A-429B-976D-279CC5D5FFB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29" name="Text Box 6">
          <a:extLst>
            <a:ext uri="{FF2B5EF4-FFF2-40B4-BE49-F238E27FC236}">
              <a16:creationId xmlns:a16="http://schemas.microsoft.com/office/drawing/2014/main" id="{60A07009-DF06-4A27-8E17-370E679FEB8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30" name="Text Box 6">
          <a:extLst>
            <a:ext uri="{FF2B5EF4-FFF2-40B4-BE49-F238E27FC236}">
              <a16:creationId xmlns:a16="http://schemas.microsoft.com/office/drawing/2014/main" id="{C3A5D98B-654F-4492-BB3D-A1DF19F332F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31" name="Text Box 6">
          <a:extLst>
            <a:ext uri="{FF2B5EF4-FFF2-40B4-BE49-F238E27FC236}">
              <a16:creationId xmlns:a16="http://schemas.microsoft.com/office/drawing/2014/main" id="{87D63B12-3E23-40BD-BA29-D6269ABBCD7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32" name="Text Box 3">
          <a:extLst>
            <a:ext uri="{FF2B5EF4-FFF2-40B4-BE49-F238E27FC236}">
              <a16:creationId xmlns:a16="http://schemas.microsoft.com/office/drawing/2014/main" id="{8BE4CFDF-44A3-4A8B-81EA-F124E5AF692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33" name="Text Box 6">
          <a:extLst>
            <a:ext uri="{FF2B5EF4-FFF2-40B4-BE49-F238E27FC236}">
              <a16:creationId xmlns:a16="http://schemas.microsoft.com/office/drawing/2014/main" id="{5980C94C-1FEE-4385-B2F2-9C1CAA9DF227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34" name="Text Box 6">
          <a:extLst>
            <a:ext uri="{FF2B5EF4-FFF2-40B4-BE49-F238E27FC236}">
              <a16:creationId xmlns:a16="http://schemas.microsoft.com/office/drawing/2014/main" id="{456A416D-7086-4D4A-866B-9D46B4AB865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35" name="Text Box 6">
          <a:extLst>
            <a:ext uri="{FF2B5EF4-FFF2-40B4-BE49-F238E27FC236}">
              <a16:creationId xmlns:a16="http://schemas.microsoft.com/office/drawing/2014/main" id="{48694152-EC9F-4356-AFCF-2340A78D8D5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36" name="Text Box 6">
          <a:extLst>
            <a:ext uri="{FF2B5EF4-FFF2-40B4-BE49-F238E27FC236}">
              <a16:creationId xmlns:a16="http://schemas.microsoft.com/office/drawing/2014/main" id="{45826277-6CFF-439D-9DBF-2AB12ACFFA9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37" name="Text Box 6">
          <a:extLst>
            <a:ext uri="{FF2B5EF4-FFF2-40B4-BE49-F238E27FC236}">
              <a16:creationId xmlns:a16="http://schemas.microsoft.com/office/drawing/2014/main" id="{4E3B29E1-6D0A-4AFF-BD0E-E7E961C7E3C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38" name="Text Box 3">
          <a:extLst>
            <a:ext uri="{FF2B5EF4-FFF2-40B4-BE49-F238E27FC236}">
              <a16:creationId xmlns:a16="http://schemas.microsoft.com/office/drawing/2014/main" id="{0CD6F221-A9E0-4CD1-B14A-7839685549C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39" name="Text Box 6">
          <a:extLst>
            <a:ext uri="{FF2B5EF4-FFF2-40B4-BE49-F238E27FC236}">
              <a16:creationId xmlns:a16="http://schemas.microsoft.com/office/drawing/2014/main" id="{B755E4AF-4570-4843-9AE7-D9BE2BFB522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40" name="Text Box 6">
          <a:extLst>
            <a:ext uri="{FF2B5EF4-FFF2-40B4-BE49-F238E27FC236}">
              <a16:creationId xmlns:a16="http://schemas.microsoft.com/office/drawing/2014/main" id="{019F309C-5257-4B77-B344-BF86E40D617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41" name="Text Box 6">
          <a:extLst>
            <a:ext uri="{FF2B5EF4-FFF2-40B4-BE49-F238E27FC236}">
              <a16:creationId xmlns:a16="http://schemas.microsoft.com/office/drawing/2014/main" id="{1C5DF575-E46D-4998-9BC5-F644860DBF6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42" name="Text Box 6">
          <a:extLst>
            <a:ext uri="{FF2B5EF4-FFF2-40B4-BE49-F238E27FC236}">
              <a16:creationId xmlns:a16="http://schemas.microsoft.com/office/drawing/2014/main" id="{5C5AB1C4-0E1F-4719-91BA-7F4500E1515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43" name="Text Box 6">
          <a:extLst>
            <a:ext uri="{FF2B5EF4-FFF2-40B4-BE49-F238E27FC236}">
              <a16:creationId xmlns:a16="http://schemas.microsoft.com/office/drawing/2014/main" id="{316BA321-8E8E-467E-B04C-5315A4D3479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44" name="Text Box 6">
          <a:extLst>
            <a:ext uri="{FF2B5EF4-FFF2-40B4-BE49-F238E27FC236}">
              <a16:creationId xmlns:a16="http://schemas.microsoft.com/office/drawing/2014/main" id="{6A629A69-23B9-47E3-A5A4-8163249205FF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45" name="Text Box 6">
          <a:extLst>
            <a:ext uri="{FF2B5EF4-FFF2-40B4-BE49-F238E27FC236}">
              <a16:creationId xmlns:a16="http://schemas.microsoft.com/office/drawing/2014/main" id="{6075A15A-1990-4F4A-93B4-F7D2FE007705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46" name="Text Box 6">
          <a:extLst>
            <a:ext uri="{FF2B5EF4-FFF2-40B4-BE49-F238E27FC236}">
              <a16:creationId xmlns:a16="http://schemas.microsoft.com/office/drawing/2014/main" id="{16ABB64B-6C8B-43C1-87CB-3BA1DA1E1AC7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47" name="Text Box 3">
          <a:extLst>
            <a:ext uri="{FF2B5EF4-FFF2-40B4-BE49-F238E27FC236}">
              <a16:creationId xmlns:a16="http://schemas.microsoft.com/office/drawing/2014/main" id="{F10E9CB5-380C-471B-AEA2-F47A8A6ECF7F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48" name="Text Box 6">
          <a:extLst>
            <a:ext uri="{FF2B5EF4-FFF2-40B4-BE49-F238E27FC236}">
              <a16:creationId xmlns:a16="http://schemas.microsoft.com/office/drawing/2014/main" id="{5F2734CE-A54E-4CC8-B9D8-8DE7F6969E97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49" name="Text Box 6">
          <a:extLst>
            <a:ext uri="{FF2B5EF4-FFF2-40B4-BE49-F238E27FC236}">
              <a16:creationId xmlns:a16="http://schemas.microsoft.com/office/drawing/2014/main" id="{7DB26C73-4885-4492-85A9-C4D9093282D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50" name="Text Box 6">
          <a:extLst>
            <a:ext uri="{FF2B5EF4-FFF2-40B4-BE49-F238E27FC236}">
              <a16:creationId xmlns:a16="http://schemas.microsoft.com/office/drawing/2014/main" id="{1EA941E7-273F-4489-8116-56DC61F5750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51" name="Text Box 3">
          <a:extLst>
            <a:ext uri="{FF2B5EF4-FFF2-40B4-BE49-F238E27FC236}">
              <a16:creationId xmlns:a16="http://schemas.microsoft.com/office/drawing/2014/main" id="{3B3E48AC-34BD-4848-9D8C-9A6B2B47B74F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52" name="Text Box 6">
          <a:extLst>
            <a:ext uri="{FF2B5EF4-FFF2-40B4-BE49-F238E27FC236}">
              <a16:creationId xmlns:a16="http://schemas.microsoft.com/office/drawing/2014/main" id="{BEDCA8A2-21F1-49EC-928F-389399236637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53" name="Text Box 6">
          <a:extLst>
            <a:ext uri="{FF2B5EF4-FFF2-40B4-BE49-F238E27FC236}">
              <a16:creationId xmlns:a16="http://schemas.microsoft.com/office/drawing/2014/main" id="{7BBFC6A4-E462-4E0E-B7FF-C920CB09218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54" name="Text Box 6">
          <a:extLst>
            <a:ext uri="{FF2B5EF4-FFF2-40B4-BE49-F238E27FC236}">
              <a16:creationId xmlns:a16="http://schemas.microsoft.com/office/drawing/2014/main" id="{D252AD37-4397-4FF3-B8CC-9B5FC13D840B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55" name="Text Box 6">
          <a:extLst>
            <a:ext uri="{FF2B5EF4-FFF2-40B4-BE49-F238E27FC236}">
              <a16:creationId xmlns:a16="http://schemas.microsoft.com/office/drawing/2014/main" id="{6388FEF9-2625-4027-B4E0-AB16C41C6A3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56" name="Text Box 6">
          <a:extLst>
            <a:ext uri="{FF2B5EF4-FFF2-40B4-BE49-F238E27FC236}">
              <a16:creationId xmlns:a16="http://schemas.microsoft.com/office/drawing/2014/main" id="{86408174-4529-4F5A-9466-DAEB9FF3B3A7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57" name="Text Box 6">
          <a:extLst>
            <a:ext uri="{FF2B5EF4-FFF2-40B4-BE49-F238E27FC236}">
              <a16:creationId xmlns:a16="http://schemas.microsoft.com/office/drawing/2014/main" id="{FF415C8D-0350-46EE-B704-8F28AFD0858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58" name="Text Box 6">
          <a:extLst>
            <a:ext uri="{FF2B5EF4-FFF2-40B4-BE49-F238E27FC236}">
              <a16:creationId xmlns:a16="http://schemas.microsoft.com/office/drawing/2014/main" id="{30455749-5A7C-490E-BAD0-5186679F4CF7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59" name="Text Box 6">
          <a:extLst>
            <a:ext uri="{FF2B5EF4-FFF2-40B4-BE49-F238E27FC236}">
              <a16:creationId xmlns:a16="http://schemas.microsoft.com/office/drawing/2014/main" id="{53EE9E01-C29D-481B-AE0E-BEAAF80E078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60" name="Text Box 6">
          <a:extLst>
            <a:ext uri="{FF2B5EF4-FFF2-40B4-BE49-F238E27FC236}">
              <a16:creationId xmlns:a16="http://schemas.microsoft.com/office/drawing/2014/main" id="{FE2D3FC1-1B2B-482D-8F41-1B9AD736282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61" name="Text Box 6">
          <a:extLst>
            <a:ext uri="{FF2B5EF4-FFF2-40B4-BE49-F238E27FC236}">
              <a16:creationId xmlns:a16="http://schemas.microsoft.com/office/drawing/2014/main" id="{15588393-E243-40E6-B1D0-AFD7E3CFD6B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62" name="Text Box 6">
          <a:extLst>
            <a:ext uri="{FF2B5EF4-FFF2-40B4-BE49-F238E27FC236}">
              <a16:creationId xmlns:a16="http://schemas.microsoft.com/office/drawing/2014/main" id="{0BB8E58A-7E0E-446D-9DBA-2478077230F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63" name="Text Box 6">
          <a:extLst>
            <a:ext uri="{FF2B5EF4-FFF2-40B4-BE49-F238E27FC236}">
              <a16:creationId xmlns:a16="http://schemas.microsoft.com/office/drawing/2014/main" id="{8E397888-25C3-45EC-BE1F-2819A579A65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64" name="Text Box 6">
          <a:extLst>
            <a:ext uri="{FF2B5EF4-FFF2-40B4-BE49-F238E27FC236}">
              <a16:creationId xmlns:a16="http://schemas.microsoft.com/office/drawing/2014/main" id="{F2E4FBF9-734D-404B-A3C4-E087B848E4A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65" name="Text Box 6">
          <a:extLst>
            <a:ext uri="{FF2B5EF4-FFF2-40B4-BE49-F238E27FC236}">
              <a16:creationId xmlns:a16="http://schemas.microsoft.com/office/drawing/2014/main" id="{805C28B6-D1EC-4E6A-9B06-27FEE05A3447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66" name="Text Box 6">
          <a:extLst>
            <a:ext uri="{FF2B5EF4-FFF2-40B4-BE49-F238E27FC236}">
              <a16:creationId xmlns:a16="http://schemas.microsoft.com/office/drawing/2014/main" id="{B5F88CAE-E541-4988-B3D1-3487637BEFE7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67" name="Text Box 6">
          <a:extLst>
            <a:ext uri="{FF2B5EF4-FFF2-40B4-BE49-F238E27FC236}">
              <a16:creationId xmlns:a16="http://schemas.microsoft.com/office/drawing/2014/main" id="{24EDAE8D-843B-4643-8027-1B3ACB24849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68" name="Text Box 6">
          <a:extLst>
            <a:ext uri="{FF2B5EF4-FFF2-40B4-BE49-F238E27FC236}">
              <a16:creationId xmlns:a16="http://schemas.microsoft.com/office/drawing/2014/main" id="{CA27893A-FF5C-4E6D-B5F3-EB19C67A063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69" name="Text Box 6">
          <a:extLst>
            <a:ext uri="{FF2B5EF4-FFF2-40B4-BE49-F238E27FC236}">
              <a16:creationId xmlns:a16="http://schemas.microsoft.com/office/drawing/2014/main" id="{7D8E5030-A37F-4DBF-981E-F37ED15FADDF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70" name="Text Box 6">
          <a:extLst>
            <a:ext uri="{FF2B5EF4-FFF2-40B4-BE49-F238E27FC236}">
              <a16:creationId xmlns:a16="http://schemas.microsoft.com/office/drawing/2014/main" id="{996EC882-58FE-4FF9-A78A-FD33D72768E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71" name="Text Box 6">
          <a:extLst>
            <a:ext uri="{FF2B5EF4-FFF2-40B4-BE49-F238E27FC236}">
              <a16:creationId xmlns:a16="http://schemas.microsoft.com/office/drawing/2014/main" id="{5273BFE2-A770-420F-BACD-7E166AD40D8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72" name="Text Box 6">
          <a:extLst>
            <a:ext uri="{FF2B5EF4-FFF2-40B4-BE49-F238E27FC236}">
              <a16:creationId xmlns:a16="http://schemas.microsoft.com/office/drawing/2014/main" id="{96A77602-2CB5-4D85-AA4B-E733F209636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73" name="Text Box 6">
          <a:extLst>
            <a:ext uri="{FF2B5EF4-FFF2-40B4-BE49-F238E27FC236}">
              <a16:creationId xmlns:a16="http://schemas.microsoft.com/office/drawing/2014/main" id="{8FB7ABCD-3796-4F8B-A86E-F90D1925D55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74" name="Text Box 6">
          <a:extLst>
            <a:ext uri="{FF2B5EF4-FFF2-40B4-BE49-F238E27FC236}">
              <a16:creationId xmlns:a16="http://schemas.microsoft.com/office/drawing/2014/main" id="{D81EF697-3F2F-4907-8DCF-6EE14CB6D2B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75" name="Text Box 6">
          <a:extLst>
            <a:ext uri="{FF2B5EF4-FFF2-40B4-BE49-F238E27FC236}">
              <a16:creationId xmlns:a16="http://schemas.microsoft.com/office/drawing/2014/main" id="{9C56B3D9-2E13-4F45-BAC3-6F237529370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76" name="Text Box 6">
          <a:extLst>
            <a:ext uri="{FF2B5EF4-FFF2-40B4-BE49-F238E27FC236}">
              <a16:creationId xmlns:a16="http://schemas.microsoft.com/office/drawing/2014/main" id="{483D2CEE-387E-4FCD-8054-752777E5C0DF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77" name="Text Box 6">
          <a:extLst>
            <a:ext uri="{FF2B5EF4-FFF2-40B4-BE49-F238E27FC236}">
              <a16:creationId xmlns:a16="http://schemas.microsoft.com/office/drawing/2014/main" id="{8AECD0A5-5E00-47F5-B87A-F4737DB52A6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78" name="Text Box 6">
          <a:extLst>
            <a:ext uri="{FF2B5EF4-FFF2-40B4-BE49-F238E27FC236}">
              <a16:creationId xmlns:a16="http://schemas.microsoft.com/office/drawing/2014/main" id="{F7A6E483-7537-4329-AD1B-9BA9F7ECDC9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79" name="Text Box 3">
          <a:extLst>
            <a:ext uri="{FF2B5EF4-FFF2-40B4-BE49-F238E27FC236}">
              <a16:creationId xmlns:a16="http://schemas.microsoft.com/office/drawing/2014/main" id="{F1B9DA8F-EC5C-498D-8F99-0C33F47AAC7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80" name="Text Box 6">
          <a:extLst>
            <a:ext uri="{FF2B5EF4-FFF2-40B4-BE49-F238E27FC236}">
              <a16:creationId xmlns:a16="http://schemas.microsoft.com/office/drawing/2014/main" id="{EE34278E-C938-4CE1-95D0-65A4E6DA134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81" name="Text Box 6">
          <a:extLst>
            <a:ext uri="{FF2B5EF4-FFF2-40B4-BE49-F238E27FC236}">
              <a16:creationId xmlns:a16="http://schemas.microsoft.com/office/drawing/2014/main" id="{EA25D43E-F988-43DD-8FE6-3CE62468A26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82" name="Text Box 6">
          <a:extLst>
            <a:ext uri="{FF2B5EF4-FFF2-40B4-BE49-F238E27FC236}">
              <a16:creationId xmlns:a16="http://schemas.microsoft.com/office/drawing/2014/main" id="{B50CC5C8-8BB9-4A08-A5DE-187BD633D60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83" name="Text Box 3">
          <a:extLst>
            <a:ext uri="{FF2B5EF4-FFF2-40B4-BE49-F238E27FC236}">
              <a16:creationId xmlns:a16="http://schemas.microsoft.com/office/drawing/2014/main" id="{89A02D9C-99A9-43D0-9EED-9630F73EC83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84" name="Text Box 6">
          <a:extLst>
            <a:ext uri="{FF2B5EF4-FFF2-40B4-BE49-F238E27FC236}">
              <a16:creationId xmlns:a16="http://schemas.microsoft.com/office/drawing/2014/main" id="{1997FFEE-D049-4A3D-BE5D-FF99C5FDD4A7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85" name="Text Box 6">
          <a:extLst>
            <a:ext uri="{FF2B5EF4-FFF2-40B4-BE49-F238E27FC236}">
              <a16:creationId xmlns:a16="http://schemas.microsoft.com/office/drawing/2014/main" id="{AB1516FA-5A2C-4104-AC65-3C2973192D3B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86" name="Text Box 6">
          <a:extLst>
            <a:ext uri="{FF2B5EF4-FFF2-40B4-BE49-F238E27FC236}">
              <a16:creationId xmlns:a16="http://schemas.microsoft.com/office/drawing/2014/main" id="{B1C4390B-7232-43DD-A071-13162D52923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87" name="Text Box 6">
          <a:extLst>
            <a:ext uri="{FF2B5EF4-FFF2-40B4-BE49-F238E27FC236}">
              <a16:creationId xmlns:a16="http://schemas.microsoft.com/office/drawing/2014/main" id="{FA741C8B-2FA2-406E-BB13-6F2666843C8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88" name="Text Box 6">
          <a:extLst>
            <a:ext uri="{FF2B5EF4-FFF2-40B4-BE49-F238E27FC236}">
              <a16:creationId xmlns:a16="http://schemas.microsoft.com/office/drawing/2014/main" id="{DA9BF6F0-62ED-4542-B772-849CC208091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89" name="Text Box 6">
          <a:extLst>
            <a:ext uri="{FF2B5EF4-FFF2-40B4-BE49-F238E27FC236}">
              <a16:creationId xmlns:a16="http://schemas.microsoft.com/office/drawing/2014/main" id="{00A95D8B-4BD2-4E6A-AF63-E97F678F953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90" name="Text Box 6">
          <a:extLst>
            <a:ext uri="{FF2B5EF4-FFF2-40B4-BE49-F238E27FC236}">
              <a16:creationId xmlns:a16="http://schemas.microsoft.com/office/drawing/2014/main" id="{030CA21D-60A3-4613-9F54-6F4BB0073EB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91" name="Text Box 6">
          <a:extLst>
            <a:ext uri="{FF2B5EF4-FFF2-40B4-BE49-F238E27FC236}">
              <a16:creationId xmlns:a16="http://schemas.microsoft.com/office/drawing/2014/main" id="{1BDFB96D-50F8-4D99-9481-DBC5428B4E7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92" name="Text Box 6">
          <a:extLst>
            <a:ext uri="{FF2B5EF4-FFF2-40B4-BE49-F238E27FC236}">
              <a16:creationId xmlns:a16="http://schemas.microsoft.com/office/drawing/2014/main" id="{F603B4F6-A77C-4543-8637-B3F330F4D80F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93" name="Text Box 6">
          <a:extLst>
            <a:ext uri="{FF2B5EF4-FFF2-40B4-BE49-F238E27FC236}">
              <a16:creationId xmlns:a16="http://schemas.microsoft.com/office/drawing/2014/main" id="{E4E4B010-2699-4DC9-A665-67897F8204C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94" name="Text Box 6">
          <a:extLst>
            <a:ext uri="{FF2B5EF4-FFF2-40B4-BE49-F238E27FC236}">
              <a16:creationId xmlns:a16="http://schemas.microsoft.com/office/drawing/2014/main" id="{6063B3E4-81F8-4BE0-8D79-EFBC406527E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95" name="Text Box 6">
          <a:extLst>
            <a:ext uri="{FF2B5EF4-FFF2-40B4-BE49-F238E27FC236}">
              <a16:creationId xmlns:a16="http://schemas.microsoft.com/office/drawing/2014/main" id="{5B82660A-D098-4774-9E39-C24D41A02BF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96" name="Text Box 6">
          <a:extLst>
            <a:ext uri="{FF2B5EF4-FFF2-40B4-BE49-F238E27FC236}">
              <a16:creationId xmlns:a16="http://schemas.microsoft.com/office/drawing/2014/main" id="{E2008EA6-00E0-4B5D-948D-8C63CEF1D7C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97" name="Text Box 6">
          <a:extLst>
            <a:ext uri="{FF2B5EF4-FFF2-40B4-BE49-F238E27FC236}">
              <a16:creationId xmlns:a16="http://schemas.microsoft.com/office/drawing/2014/main" id="{F46B43B1-5F4D-4FE2-8EC3-3AC9D138DC6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98" name="Text Box 6">
          <a:extLst>
            <a:ext uri="{FF2B5EF4-FFF2-40B4-BE49-F238E27FC236}">
              <a16:creationId xmlns:a16="http://schemas.microsoft.com/office/drawing/2014/main" id="{650554EB-49BA-4F17-990C-CFA0AF51884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299" name="Text Box 6">
          <a:extLst>
            <a:ext uri="{FF2B5EF4-FFF2-40B4-BE49-F238E27FC236}">
              <a16:creationId xmlns:a16="http://schemas.microsoft.com/office/drawing/2014/main" id="{AB294C1E-82D3-4C16-97D6-654C53070695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00" name="Text Box 6">
          <a:extLst>
            <a:ext uri="{FF2B5EF4-FFF2-40B4-BE49-F238E27FC236}">
              <a16:creationId xmlns:a16="http://schemas.microsoft.com/office/drawing/2014/main" id="{700148A6-C525-4C18-8CD6-EEC49DBAD9C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01" name="Text Box 6">
          <a:extLst>
            <a:ext uri="{FF2B5EF4-FFF2-40B4-BE49-F238E27FC236}">
              <a16:creationId xmlns:a16="http://schemas.microsoft.com/office/drawing/2014/main" id="{458F162E-D800-4BA9-8158-D47AD35157D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02" name="Text Box 6">
          <a:extLst>
            <a:ext uri="{FF2B5EF4-FFF2-40B4-BE49-F238E27FC236}">
              <a16:creationId xmlns:a16="http://schemas.microsoft.com/office/drawing/2014/main" id="{CACB234E-7A4A-43C3-A617-DCACF5B243F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03" name="Text Box 6">
          <a:extLst>
            <a:ext uri="{FF2B5EF4-FFF2-40B4-BE49-F238E27FC236}">
              <a16:creationId xmlns:a16="http://schemas.microsoft.com/office/drawing/2014/main" id="{B72DCD98-7B93-47C1-A1DE-477C3A156CA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04" name="Text Box 6">
          <a:extLst>
            <a:ext uri="{FF2B5EF4-FFF2-40B4-BE49-F238E27FC236}">
              <a16:creationId xmlns:a16="http://schemas.microsoft.com/office/drawing/2014/main" id="{878C928F-3ADB-42B3-B221-F4368B4F7A3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05" name="Text Box 6">
          <a:extLst>
            <a:ext uri="{FF2B5EF4-FFF2-40B4-BE49-F238E27FC236}">
              <a16:creationId xmlns:a16="http://schemas.microsoft.com/office/drawing/2014/main" id="{590687DC-A727-40D6-9746-AFF82CA2E4C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06" name="Text Box 6">
          <a:extLst>
            <a:ext uri="{FF2B5EF4-FFF2-40B4-BE49-F238E27FC236}">
              <a16:creationId xmlns:a16="http://schemas.microsoft.com/office/drawing/2014/main" id="{69388DDF-CBDC-45B0-9A56-D8C5A8257E8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07" name="Text Box 6">
          <a:extLst>
            <a:ext uri="{FF2B5EF4-FFF2-40B4-BE49-F238E27FC236}">
              <a16:creationId xmlns:a16="http://schemas.microsoft.com/office/drawing/2014/main" id="{A09F8E52-19EE-4A59-ADDE-70C5C9BFCE5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08" name="Text Box 6">
          <a:extLst>
            <a:ext uri="{FF2B5EF4-FFF2-40B4-BE49-F238E27FC236}">
              <a16:creationId xmlns:a16="http://schemas.microsoft.com/office/drawing/2014/main" id="{A4100DBC-59E8-497F-A296-1D557303591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09" name="Text Box 6">
          <a:extLst>
            <a:ext uri="{FF2B5EF4-FFF2-40B4-BE49-F238E27FC236}">
              <a16:creationId xmlns:a16="http://schemas.microsoft.com/office/drawing/2014/main" id="{9DC729C8-10F3-47C2-AD01-08B4730EF89F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10" name="Text Box 6">
          <a:extLst>
            <a:ext uri="{FF2B5EF4-FFF2-40B4-BE49-F238E27FC236}">
              <a16:creationId xmlns:a16="http://schemas.microsoft.com/office/drawing/2014/main" id="{4B32FEBC-EB45-471A-8EED-38C3EE98B2F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11" name="Text Box 6">
          <a:extLst>
            <a:ext uri="{FF2B5EF4-FFF2-40B4-BE49-F238E27FC236}">
              <a16:creationId xmlns:a16="http://schemas.microsoft.com/office/drawing/2014/main" id="{EB218982-5D30-45C5-9D23-586D9AAD448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12" name="Text Box 6">
          <a:extLst>
            <a:ext uri="{FF2B5EF4-FFF2-40B4-BE49-F238E27FC236}">
              <a16:creationId xmlns:a16="http://schemas.microsoft.com/office/drawing/2014/main" id="{6A95BF92-1B1C-497E-B7B2-EA7F31F2DC4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13" name="Text Box 6">
          <a:extLst>
            <a:ext uri="{FF2B5EF4-FFF2-40B4-BE49-F238E27FC236}">
              <a16:creationId xmlns:a16="http://schemas.microsoft.com/office/drawing/2014/main" id="{F8FA59E2-60BA-4954-A5DA-EF200A150A0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14" name="Text Box 3">
          <a:extLst>
            <a:ext uri="{FF2B5EF4-FFF2-40B4-BE49-F238E27FC236}">
              <a16:creationId xmlns:a16="http://schemas.microsoft.com/office/drawing/2014/main" id="{673B24AC-494C-4667-BF67-2C86F08FA1F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15" name="Text Box 6">
          <a:extLst>
            <a:ext uri="{FF2B5EF4-FFF2-40B4-BE49-F238E27FC236}">
              <a16:creationId xmlns:a16="http://schemas.microsoft.com/office/drawing/2014/main" id="{C9641912-1A7C-4BDB-9769-40E13BE7A2A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16" name="Text Box 3">
          <a:extLst>
            <a:ext uri="{FF2B5EF4-FFF2-40B4-BE49-F238E27FC236}">
              <a16:creationId xmlns:a16="http://schemas.microsoft.com/office/drawing/2014/main" id="{E59D7A2C-8C7C-4356-AA30-9861BE76A22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17" name="Text Box 6">
          <a:extLst>
            <a:ext uri="{FF2B5EF4-FFF2-40B4-BE49-F238E27FC236}">
              <a16:creationId xmlns:a16="http://schemas.microsoft.com/office/drawing/2014/main" id="{56B16422-33E3-4C6C-B420-1A28B18AACFF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18" name="Text Box 3">
          <a:extLst>
            <a:ext uri="{FF2B5EF4-FFF2-40B4-BE49-F238E27FC236}">
              <a16:creationId xmlns:a16="http://schemas.microsoft.com/office/drawing/2014/main" id="{47E8641F-A5C4-426B-A68C-DBB7D2339BF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19" name="Text Box 6">
          <a:extLst>
            <a:ext uri="{FF2B5EF4-FFF2-40B4-BE49-F238E27FC236}">
              <a16:creationId xmlns:a16="http://schemas.microsoft.com/office/drawing/2014/main" id="{0AE6928F-A4BC-4885-97AB-63EAEBE263B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20" name="Text Box 6">
          <a:extLst>
            <a:ext uri="{FF2B5EF4-FFF2-40B4-BE49-F238E27FC236}">
              <a16:creationId xmlns:a16="http://schemas.microsoft.com/office/drawing/2014/main" id="{ED9AA775-9BC1-4387-930B-1F7CF63E1BF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21" name="Text Box 6">
          <a:extLst>
            <a:ext uri="{FF2B5EF4-FFF2-40B4-BE49-F238E27FC236}">
              <a16:creationId xmlns:a16="http://schemas.microsoft.com/office/drawing/2014/main" id="{06723E36-8A0C-43C1-BD2E-F0A23351113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22" name="Text Box 6">
          <a:extLst>
            <a:ext uri="{FF2B5EF4-FFF2-40B4-BE49-F238E27FC236}">
              <a16:creationId xmlns:a16="http://schemas.microsoft.com/office/drawing/2014/main" id="{3DFC9F9A-BFFC-42B7-934A-44035ABAA00B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23" name="Text Box 6">
          <a:extLst>
            <a:ext uri="{FF2B5EF4-FFF2-40B4-BE49-F238E27FC236}">
              <a16:creationId xmlns:a16="http://schemas.microsoft.com/office/drawing/2014/main" id="{5A773BB4-16E3-4113-8A81-1D6A3EDE908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24" name="Text Box 3">
          <a:extLst>
            <a:ext uri="{FF2B5EF4-FFF2-40B4-BE49-F238E27FC236}">
              <a16:creationId xmlns:a16="http://schemas.microsoft.com/office/drawing/2014/main" id="{94C75F1F-2886-41D9-BAF7-5543F444192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25" name="Text Box 6">
          <a:extLst>
            <a:ext uri="{FF2B5EF4-FFF2-40B4-BE49-F238E27FC236}">
              <a16:creationId xmlns:a16="http://schemas.microsoft.com/office/drawing/2014/main" id="{98E176AE-78B7-4242-A585-6D5DB237633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26" name="Text Box 6">
          <a:extLst>
            <a:ext uri="{FF2B5EF4-FFF2-40B4-BE49-F238E27FC236}">
              <a16:creationId xmlns:a16="http://schemas.microsoft.com/office/drawing/2014/main" id="{78FDEB89-58C5-4DF3-A0EA-D749EA787F5B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27" name="Text Box 6">
          <a:extLst>
            <a:ext uri="{FF2B5EF4-FFF2-40B4-BE49-F238E27FC236}">
              <a16:creationId xmlns:a16="http://schemas.microsoft.com/office/drawing/2014/main" id="{B08AB2F8-5CB3-463D-BFFF-424D70D3B31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28" name="Text Box 6">
          <a:extLst>
            <a:ext uri="{FF2B5EF4-FFF2-40B4-BE49-F238E27FC236}">
              <a16:creationId xmlns:a16="http://schemas.microsoft.com/office/drawing/2014/main" id="{8AF83327-97E9-483B-8895-DB9F872B73D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29" name="Text Box 6">
          <a:extLst>
            <a:ext uri="{FF2B5EF4-FFF2-40B4-BE49-F238E27FC236}">
              <a16:creationId xmlns:a16="http://schemas.microsoft.com/office/drawing/2014/main" id="{B7AF71A9-103B-4E7F-883D-610C4857041B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30" name="Text Box 6">
          <a:extLst>
            <a:ext uri="{FF2B5EF4-FFF2-40B4-BE49-F238E27FC236}">
              <a16:creationId xmlns:a16="http://schemas.microsoft.com/office/drawing/2014/main" id="{518985D8-7AF6-4252-B5F2-6634BBB7B41F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31" name="Text Box 6">
          <a:extLst>
            <a:ext uri="{FF2B5EF4-FFF2-40B4-BE49-F238E27FC236}">
              <a16:creationId xmlns:a16="http://schemas.microsoft.com/office/drawing/2014/main" id="{AE3D6CF1-0D2C-4403-A494-EAAFAC48BA7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32" name="Text Box 3">
          <a:extLst>
            <a:ext uri="{FF2B5EF4-FFF2-40B4-BE49-F238E27FC236}">
              <a16:creationId xmlns:a16="http://schemas.microsoft.com/office/drawing/2014/main" id="{DCCDE25F-B8C6-4C3A-A8FE-CDE67FCC2B3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33" name="Text Box 6">
          <a:extLst>
            <a:ext uri="{FF2B5EF4-FFF2-40B4-BE49-F238E27FC236}">
              <a16:creationId xmlns:a16="http://schemas.microsoft.com/office/drawing/2014/main" id="{0E704E4C-284B-4EBA-8C38-3681AE120777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34" name="Text Box 3">
          <a:extLst>
            <a:ext uri="{FF2B5EF4-FFF2-40B4-BE49-F238E27FC236}">
              <a16:creationId xmlns:a16="http://schemas.microsoft.com/office/drawing/2014/main" id="{DA1C9848-DC8A-462C-9861-BB711E12AF6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35" name="Text Box 6">
          <a:extLst>
            <a:ext uri="{FF2B5EF4-FFF2-40B4-BE49-F238E27FC236}">
              <a16:creationId xmlns:a16="http://schemas.microsoft.com/office/drawing/2014/main" id="{891D877B-E80A-4CE1-A7FD-FAEB56AB0EB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36" name="Text Box 3">
          <a:extLst>
            <a:ext uri="{FF2B5EF4-FFF2-40B4-BE49-F238E27FC236}">
              <a16:creationId xmlns:a16="http://schemas.microsoft.com/office/drawing/2014/main" id="{53B96B28-CD99-4525-82D5-1781DA28B3C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37" name="Text Box 6">
          <a:extLst>
            <a:ext uri="{FF2B5EF4-FFF2-40B4-BE49-F238E27FC236}">
              <a16:creationId xmlns:a16="http://schemas.microsoft.com/office/drawing/2014/main" id="{9A240323-9944-4A55-B774-1299EDE5186B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38" name="Text Box 6">
          <a:extLst>
            <a:ext uri="{FF2B5EF4-FFF2-40B4-BE49-F238E27FC236}">
              <a16:creationId xmlns:a16="http://schemas.microsoft.com/office/drawing/2014/main" id="{F6234C94-0229-46BF-9622-E64A3CF1D77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39" name="Text Box 3">
          <a:extLst>
            <a:ext uri="{FF2B5EF4-FFF2-40B4-BE49-F238E27FC236}">
              <a16:creationId xmlns:a16="http://schemas.microsoft.com/office/drawing/2014/main" id="{B4F1A2AF-CBAB-44B8-9F0E-E359E78206D7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40" name="Text Box 6">
          <a:extLst>
            <a:ext uri="{FF2B5EF4-FFF2-40B4-BE49-F238E27FC236}">
              <a16:creationId xmlns:a16="http://schemas.microsoft.com/office/drawing/2014/main" id="{14E60C8B-F6D0-470A-AB0F-6B480AE64A6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41" name="Text Box 6">
          <a:extLst>
            <a:ext uri="{FF2B5EF4-FFF2-40B4-BE49-F238E27FC236}">
              <a16:creationId xmlns:a16="http://schemas.microsoft.com/office/drawing/2014/main" id="{D76A6228-B9EA-4A00-ADCB-74729C5551B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42" name="Text Box 6">
          <a:extLst>
            <a:ext uri="{FF2B5EF4-FFF2-40B4-BE49-F238E27FC236}">
              <a16:creationId xmlns:a16="http://schemas.microsoft.com/office/drawing/2014/main" id="{3D06CA4E-D9E1-438E-A129-8A7C08EB04F7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43" name="Text Box 6">
          <a:extLst>
            <a:ext uri="{FF2B5EF4-FFF2-40B4-BE49-F238E27FC236}">
              <a16:creationId xmlns:a16="http://schemas.microsoft.com/office/drawing/2014/main" id="{932E5DDB-60A5-4F81-BAC5-D53F737BFD5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44" name="Text Box 6">
          <a:extLst>
            <a:ext uri="{FF2B5EF4-FFF2-40B4-BE49-F238E27FC236}">
              <a16:creationId xmlns:a16="http://schemas.microsoft.com/office/drawing/2014/main" id="{D1332E29-85CB-4EA5-A2AA-78DB5E6E140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45" name="Text Box 6">
          <a:extLst>
            <a:ext uri="{FF2B5EF4-FFF2-40B4-BE49-F238E27FC236}">
              <a16:creationId xmlns:a16="http://schemas.microsoft.com/office/drawing/2014/main" id="{B8F83B50-AEB6-4C10-BF78-F345E1699F6F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46" name="Text Box 6">
          <a:extLst>
            <a:ext uri="{FF2B5EF4-FFF2-40B4-BE49-F238E27FC236}">
              <a16:creationId xmlns:a16="http://schemas.microsoft.com/office/drawing/2014/main" id="{EB1324DA-1ECC-431D-BC83-CCAB03E0465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47" name="Text Box 6">
          <a:extLst>
            <a:ext uri="{FF2B5EF4-FFF2-40B4-BE49-F238E27FC236}">
              <a16:creationId xmlns:a16="http://schemas.microsoft.com/office/drawing/2014/main" id="{83A1E0EC-609E-400A-AF0F-4296AC2D64B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48" name="Text Box 6">
          <a:extLst>
            <a:ext uri="{FF2B5EF4-FFF2-40B4-BE49-F238E27FC236}">
              <a16:creationId xmlns:a16="http://schemas.microsoft.com/office/drawing/2014/main" id="{05C2777E-97FD-4218-8E4B-13851131190B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49" name="Text Box 3">
          <a:extLst>
            <a:ext uri="{FF2B5EF4-FFF2-40B4-BE49-F238E27FC236}">
              <a16:creationId xmlns:a16="http://schemas.microsoft.com/office/drawing/2014/main" id="{4B42A898-5744-4B27-86FC-7B52AC6C1EC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50" name="Text Box 6">
          <a:extLst>
            <a:ext uri="{FF2B5EF4-FFF2-40B4-BE49-F238E27FC236}">
              <a16:creationId xmlns:a16="http://schemas.microsoft.com/office/drawing/2014/main" id="{4DAEB99E-0D08-48F8-8AFA-E4804313E0E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51" name="Text Box 6">
          <a:extLst>
            <a:ext uri="{FF2B5EF4-FFF2-40B4-BE49-F238E27FC236}">
              <a16:creationId xmlns:a16="http://schemas.microsoft.com/office/drawing/2014/main" id="{21CED3B8-BF01-4DC1-BCEF-562C4251549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52" name="Text Box 6">
          <a:extLst>
            <a:ext uri="{FF2B5EF4-FFF2-40B4-BE49-F238E27FC236}">
              <a16:creationId xmlns:a16="http://schemas.microsoft.com/office/drawing/2014/main" id="{1943BB70-2678-4635-AC67-5DD10192872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53" name="Text Box 6">
          <a:extLst>
            <a:ext uri="{FF2B5EF4-FFF2-40B4-BE49-F238E27FC236}">
              <a16:creationId xmlns:a16="http://schemas.microsoft.com/office/drawing/2014/main" id="{62E85413-A890-4617-949E-EACB1D98072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54" name="Text Box 6">
          <a:extLst>
            <a:ext uri="{FF2B5EF4-FFF2-40B4-BE49-F238E27FC236}">
              <a16:creationId xmlns:a16="http://schemas.microsoft.com/office/drawing/2014/main" id="{F270B208-90FB-475A-B7DA-492620A6F83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55" name="Text Box 6">
          <a:extLst>
            <a:ext uri="{FF2B5EF4-FFF2-40B4-BE49-F238E27FC236}">
              <a16:creationId xmlns:a16="http://schemas.microsoft.com/office/drawing/2014/main" id="{40BF612F-D08F-4252-9065-B549030CF1A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56" name="Text Box 6">
          <a:extLst>
            <a:ext uri="{FF2B5EF4-FFF2-40B4-BE49-F238E27FC236}">
              <a16:creationId xmlns:a16="http://schemas.microsoft.com/office/drawing/2014/main" id="{C4FDBD0C-D244-4325-BAE5-CDA5F179823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57" name="Text Box 3">
          <a:extLst>
            <a:ext uri="{FF2B5EF4-FFF2-40B4-BE49-F238E27FC236}">
              <a16:creationId xmlns:a16="http://schemas.microsoft.com/office/drawing/2014/main" id="{B05589FA-2E69-4A60-A798-93D8F190933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58" name="Text Box 6">
          <a:extLst>
            <a:ext uri="{FF2B5EF4-FFF2-40B4-BE49-F238E27FC236}">
              <a16:creationId xmlns:a16="http://schemas.microsoft.com/office/drawing/2014/main" id="{66B585BC-EAE3-4E81-AD26-6FFCFBE3A6A7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59" name="Text Box 6">
          <a:extLst>
            <a:ext uri="{FF2B5EF4-FFF2-40B4-BE49-F238E27FC236}">
              <a16:creationId xmlns:a16="http://schemas.microsoft.com/office/drawing/2014/main" id="{B7E76DF3-8508-4D1A-9893-57DB82FBE1DB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60" name="Text Box 6">
          <a:extLst>
            <a:ext uri="{FF2B5EF4-FFF2-40B4-BE49-F238E27FC236}">
              <a16:creationId xmlns:a16="http://schemas.microsoft.com/office/drawing/2014/main" id="{3C8C4387-4418-429C-9647-0B10D215942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61" name="Text Box 6">
          <a:extLst>
            <a:ext uri="{FF2B5EF4-FFF2-40B4-BE49-F238E27FC236}">
              <a16:creationId xmlns:a16="http://schemas.microsoft.com/office/drawing/2014/main" id="{9387BFA6-4A3F-4361-A358-43CEA7FB5BC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62" name="Text Box 6">
          <a:extLst>
            <a:ext uri="{FF2B5EF4-FFF2-40B4-BE49-F238E27FC236}">
              <a16:creationId xmlns:a16="http://schemas.microsoft.com/office/drawing/2014/main" id="{4AEFB12A-B0EE-4AC3-BF4A-CC93CA2FFBA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63" name="Text Box 6">
          <a:extLst>
            <a:ext uri="{FF2B5EF4-FFF2-40B4-BE49-F238E27FC236}">
              <a16:creationId xmlns:a16="http://schemas.microsoft.com/office/drawing/2014/main" id="{C19065AE-8125-40FF-B625-4D6F5DEFEB6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64" name="Text Box 6">
          <a:extLst>
            <a:ext uri="{FF2B5EF4-FFF2-40B4-BE49-F238E27FC236}">
              <a16:creationId xmlns:a16="http://schemas.microsoft.com/office/drawing/2014/main" id="{FDD587AF-D353-4A7D-88D2-B22D79BA09D5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65" name="Text Box 6">
          <a:extLst>
            <a:ext uri="{FF2B5EF4-FFF2-40B4-BE49-F238E27FC236}">
              <a16:creationId xmlns:a16="http://schemas.microsoft.com/office/drawing/2014/main" id="{445C8BBB-0CDA-46EC-B091-AB168B11F19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66" name="Text Box 3">
          <a:extLst>
            <a:ext uri="{FF2B5EF4-FFF2-40B4-BE49-F238E27FC236}">
              <a16:creationId xmlns:a16="http://schemas.microsoft.com/office/drawing/2014/main" id="{5564BD25-014F-4159-BC2B-135C6EA1493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67" name="Text Box 6">
          <a:extLst>
            <a:ext uri="{FF2B5EF4-FFF2-40B4-BE49-F238E27FC236}">
              <a16:creationId xmlns:a16="http://schemas.microsoft.com/office/drawing/2014/main" id="{F8A53EDC-5768-49F2-97C9-2C67DC1000E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68" name="Text Box 6">
          <a:extLst>
            <a:ext uri="{FF2B5EF4-FFF2-40B4-BE49-F238E27FC236}">
              <a16:creationId xmlns:a16="http://schemas.microsoft.com/office/drawing/2014/main" id="{D4623A45-A2AD-4EE8-B75A-D4C621038B57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69" name="Text Box 6">
          <a:extLst>
            <a:ext uri="{FF2B5EF4-FFF2-40B4-BE49-F238E27FC236}">
              <a16:creationId xmlns:a16="http://schemas.microsoft.com/office/drawing/2014/main" id="{8D9A2904-9EE5-4753-9F82-7D490A7AA7C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70" name="Text Box 3">
          <a:extLst>
            <a:ext uri="{FF2B5EF4-FFF2-40B4-BE49-F238E27FC236}">
              <a16:creationId xmlns:a16="http://schemas.microsoft.com/office/drawing/2014/main" id="{D4E6EF35-78F2-41BF-AE2D-A7905ED1C47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71" name="Text Box 6">
          <a:extLst>
            <a:ext uri="{FF2B5EF4-FFF2-40B4-BE49-F238E27FC236}">
              <a16:creationId xmlns:a16="http://schemas.microsoft.com/office/drawing/2014/main" id="{47B58781-99C7-47BB-87A3-1638258644F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72" name="Text Box 6">
          <a:extLst>
            <a:ext uri="{FF2B5EF4-FFF2-40B4-BE49-F238E27FC236}">
              <a16:creationId xmlns:a16="http://schemas.microsoft.com/office/drawing/2014/main" id="{A2239EAB-AA48-4D62-A239-BD1CD692C33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73" name="Text Box 6">
          <a:extLst>
            <a:ext uri="{FF2B5EF4-FFF2-40B4-BE49-F238E27FC236}">
              <a16:creationId xmlns:a16="http://schemas.microsoft.com/office/drawing/2014/main" id="{781F8D81-6FC1-4A74-B0E8-DCFD29600F9F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74" name="Text Box 6">
          <a:extLst>
            <a:ext uri="{FF2B5EF4-FFF2-40B4-BE49-F238E27FC236}">
              <a16:creationId xmlns:a16="http://schemas.microsoft.com/office/drawing/2014/main" id="{2BC98A75-3B2C-44BE-8EEE-9C4FC3A9C3B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75" name="Text Box 6">
          <a:extLst>
            <a:ext uri="{FF2B5EF4-FFF2-40B4-BE49-F238E27FC236}">
              <a16:creationId xmlns:a16="http://schemas.microsoft.com/office/drawing/2014/main" id="{45E70109-5EF6-4462-B0BA-77B7C934DA4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76" name="Text Box 6">
          <a:extLst>
            <a:ext uri="{FF2B5EF4-FFF2-40B4-BE49-F238E27FC236}">
              <a16:creationId xmlns:a16="http://schemas.microsoft.com/office/drawing/2014/main" id="{3E48ED57-6EBE-49B4-85A7-52E41AD24CD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77" name="Text Box 6">
          <a:extLst>
            <a:ext uri="{FF2B5EF4-FFF2-40B4-BE49-F238E27FC236}">
              <a16:creationId xmlns:a16="http://schemas.microsoft.com/office/drawing/2014/main" id="{3A1E73F4-8973-4FC3-A57A-D949C192997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78" name="Text Box 6">
          <a:extLst>
            <a:ext uri="{FF2B5EF4-FFF2-40B4-BE49-F238E27FC236}">
              <a16:creationId xmlns:a16="http://schemas.microsoft.com/office/drawing/2014/main" id="{2641DE80-5252-4BB3-96FA-753AA79128C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79" name="Text Box 6">
          <a:extLst>
            <a:ext uri="{FF2B5EF4-FFF2-40B4-BE49-F238E27FC236}">
              <a16:creationId xmlns:a16="http://schemas.microsoft.com/office/drawing/2014/main" id="{D11AC150-F0B6-48F4-817C-B4EFBB6069B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80" name="Text Box 6">
          <a:extLst>
            <a:ext uri="{FF2B5EF4-FFF2-40B4-BE49-F238E27FC236}">
              <a16:creationId xmlns:a16="http://schemas.microsoft.com/office/drawing/2014/main" id="{0A63A64A-0A76-458F-969C-33B83AC21405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81" name="Text Box 6">
          <a:extLst>
            <a:ext uri="{FF2B5EF4-FFF2-40B4-BE49-F238E27FC236}">
              <a16:creationId xmlns:a16="http://schemas.microsoft.com/office/drawing/2014/main" id="{81266FAB-988E-426B-AC6F-67C359EF4F6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82" name="Text Box 6">
          <a:extLst>
            <a:ext uri="{FF2B5EF4-FFF2-40B4-BE49-F238E27FC236}">
              <a16:creationId xmlns:a16="http://schemas.microsoft.com/office/drawing/2014/main" id="{DC945B5B-AA9C-46BB-8990-FA73E152F29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83" name="Text Box 6">
          <a:extLst>
            <a:ext uri="{FF2B5EF4-FFF2-40B4-BE49-F238E27FC236}">
              <a16:creationId xmlns:a16="http://schemas.microsoft.com/office/drawing/2014/main" id="{ECC01596-7692-48F2-8400-5890453156C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84" name="Text Box 6">
          <a:extLst>
            <a:ext uri="{FF2B5EF4-FFF2-40B4-BE49-F238E27FC236}">
              <a16:creationId xmlns:a16="http://schemas.microsoft.com/office/drawing/2014/main" id="{C64F6867-963D-4EF6-B3E0-53C0727395C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85" name="Text Box 6">
          <a:extLst>
            <a:ext uri="{FF2B5EF4-FFF2-40B4-BE49-F238E27FC236}">
              <a16:creationId xmlns:a16="http://schemas.microsoft.com/office/drawing/2014/main" id="{37DC317F-E22F-4003-8BE0-609CEF2C780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86" name="Text Box 6">
          <a:extLst>
            <a:ext uri="{FF2B5EF4-FFF2-40B4-BE49-F238E27FC236}">
              <a16:creationId xmlns:a16="http://schemas.microsoft.com/office/drawing/2014/main" id="{A8783B29-30AD-4AB0-B9AC-F309EEDDD92B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87" name="Text Box 6">
          <a:extLst>
            <a:ext uri="{FF2B5EF4-FFF2-40B4-BE49-F238E27FC236}">
              <a16:creationId xmlns:a16="http://schemas.microsoft.com/office/drawing/2014/main" id="{C89E8CD2-0036-4283-8477-DEC3804CE49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88" name="Text Box 6">
          <a:extLst>
            <a:ext uri="{FF2B5EF4-FFF2-40B4-BE49-F238E27FC236}">
              <a16:creationId xmlns:a16="http://schemas.microsoft.com/office/drawing/2014/main" id="{CFBA8599-57B7-4EB8-91B2-D15BC83E792F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89" name="Text Box 6">
          <a:extLst>
            <a:ext uri="{FF2B5EF4-FFF2-40B4-BE49-F238E27FC236}">
              <a16:creationId xmlns:a16="http://schemas.microsoft.com/office/drawing/2014/main" id="{7CC8517F-993E-43EC-964F-9CC91393B32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90" name="Text Box 6">
          <a:extLst>
            <a:ext uri="{FF2B5EF4-FFF2-40B4-BE49-F238E27FC236}">
              <a16:creationId xmlns:a16="http://schemas.microsoft.com/office/drawing/2014/main" id="{769FA6C9-D954-4C75-8DFD-6E1D97E9AE0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91" name="Text Box 6">
          <a:extLst>
            <a:ext uri="{FF2B5EF4-FFF2-40B4-BE49-F238E27FC236}">
              <a16:creationId xmlns:a16="http://schemas.microsoft.com/office/drawing/2014/main" id="{A1ED7D80-864D-444E-8237-221DBEF2104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92" name="Text Box 6">
          <a:extLst>
            <a:ext uri="{FF2B5EF4-FFF2-40B4-BE49-F238E27FC236}">
              <a16:creationId xmlns:a16="http://schemas.microsoft.com/office/drawing/2014/main" id="{FC2EAF3C-F907-4596-B7D7-9D9B6BCF285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93" name="Text Box 6">
          <a:extLst>
            <a:ext uri="{FF2B5EF4-FFF2-40B4-BE49-F238E27FC236}">
              <a16:creationId xmlns:a16="http://schemas.microsoft.com/office/drawing/2014/main" id="{00570A22-9BAD-4139-B2A2-8110051098E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94" name="Text Box 6">
          <a:extLst>
            <a:ext uri="{FF2B5EF4-FFF2-40B4-BE49-F238E27FC236}">
              <a16:creationId xmlns:a16="http://schemas.microsoft.com/office/drawing/2014/main" id="{FF611590-1C33-411B-AE00-21F2849C7CF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95" name="Text Box 6">
          <a:extLst>
            <a:ext uri="{FF2B5EF4-FFF2-40B4-BE49-F238E27FC236}">
              <a16:creationId xmlns:a16="http://schemas.microsoft.com/office/drawing/2014/main" id="{AA649357-6059-47E6-A588-8807C2F5983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96" name="Text Box 6">
          <a:extLst>
            <a:ext uri="{FF2B5EF4-FFF2-40B4-BE49-F238E27FC236}">
              <a16:creationId xmlns:a16="http://schemas.microsoft.com/office/drawing/2014/main" id="{A7E2BB8E-460B-4A53-B8F7-F275CA21470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97" name="Text Box 6">
          <a:extLst>
            <a:ext uri="{FF2B5EF4-FFF2-40B4-BE49-F238E27FC236}">
              <a16:creationId xmlns:a16="http://schemas.microsoft.com/office/drawing/2014/main" id="{AE3A2A22-AFF5-458B-9AC7-5B5D58C3034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98" name="Text Box 6">
          <a:extLst>
            <a:ext uri="{FF2B5EF4-FFF2-40B4-BE49-F238E27FC236}">
              <a16:creationId xmlns:a16="http://schemas.microsoft.com/office/drawing/2014/main" id="{0EBF9FF5-C501-4683-B23D-8CBEAF4A21B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399" name="Text Box 6">
          <a:extLst>
            <a:ext uri="{FF2B5EF4-FFF2-40B4-BE49-F238E27FC236}">
              <a16:creationId xmlns:a16="http://schemas.microsoft.com/office/drawing/2014/main" id="{3455748D-5A62-410F-80A0-8FF390B8F85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00" name="Text Box 6">
          <a:extLst>
            <a:ext uri="{FF2B5EF4-FFF2-40B4-BE49-F238E27FC236}">
              <a16:creationId xmlns:a16="http://schemas.microsoft.com/office/drawing/2014/main" id="{EA419B3A-7149-4C8B-BD86-2BA79E41F42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01" name="Text Box 6">
          <a:extLst>
            <a:ext uri="{FF2B5EF4-FFF2-40B4-BE49-F238E27FC236}">
              <a16:creationId xmlns:a16="http://schemas.microsoft.com/office/drawing/2014/main" id="{96F417D8-7A23-4FA9-9BE2-043D3ABF516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02" name="Text Box 6">
          <a:extLst>
            <a:ext uri="{FF2B5EF4-FFF2-40B4-BE49-F238E27FC236}">
              <a16:creationId xmlns:a16="http://schemas.microsoft.com/office/drawing/2014/main" id="{CB78215F-2462-47E5-A646-182E503879B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03" name="Text Box 6">
          <a:extLst>
            <a:ext uri="{FF2B5EF4-FFF2-40B4-BE49-F238E27FC236}">
              <a16:creationId xmlns:a16="http://schemas.microsoft.com/office/drawing/2014/main" id="{8D616782-355C-4467-8A5B-50423DDE609F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04" name="Text Box 6">
          <a:extLst>
            <a:ext uri="{FF2B5EF4-FFF2-40B4-BE49-F238E27FC236}">
              <a16:creationId xmlns:a16="http://schemas.microsoft.com/office/drawing/2014/main" id="{3E987043-0F9B-4A23-AEB5-8C60801F038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05" name="Text Box 6">
          <a:extLst>
            <a:ext uri="{FF2B5EF4-FFF2-40B4-BE49-F238E27FC236}">
              <a16:creationId xmlns:a16="http://schemas.microsoft.com/office/drawing/2014/main" id="{E4183D90-740D-44AB-A72A-6FAE45C0EE2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06" name="Text Box 6">
          <a:extLst>
            <a:ext uri="{FF2B5EF4-FFF2-40B4-BE49-F238E27FC236}">
              <a16:creationId xmlns:a16="http://schemas.microsoft.com/office/drawing/2014/main" id="{E6F0C6AA-3B22-471F-A7C7-E9D32502A35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07" name="Text Box 6">
          <a:extLst>
            <a:ext uri="{FF2B5EF4-FFF2-40B4-BE49-F238E27FC236}">
              <a16:creationId xmlns:a16="http://schemas.microsoft.com/office/drawing/2014/main" id="{33E026B5-745F-4BD5-B4AC-A5A82A48EA0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08" name="Text Box 6">
          <a:extLst>
            <a:ext uri="{FF2B5EF4-FFF2-40B4-BE49-F238E27FC236}">
              <a16:creationId xmlns:a16="http://schemas.microsoft.com/office/drawing/2014/main" id="{E8715BE1-9F15-46EA-978C-543F1D91862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09" name="Text Box 6">
          <a:extLst>
            <a:ext uri="{FF2B5EF4-FFF2-40B4-BE49-F238E27FC236}">
              <a16:creationId xmlns:a16="http://schemas.microsoft.com/office/drawing/2014/main" id="{F8241BBA-1EA8-47A0-AAEE-8E7705138CB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10" name="Text Box 6">
          <a:extLst>
            <a:ext uri="{FF2B5EF4-FFF2-40B4-BE49-F238E27FC236}">
              <a16:creationId xmlns:a16="http://schemas.microsoft.com/office/drawing/2014/main" id="{54788C68-FC37-4C5B-A25E-87F243C553D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11" name="Text Box 6">
          <a:extLst>
            <a:ext uri="{FF2B5EF4-FFF2-40B4-BE49-F238E27FC236}">
              <a16:creationId xmlns:a16="http://schemas.microsoft.com/office/drawing/2014/main" id="{91805926-3BC8-41EA-A343-51B40088C5F5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12" name="Text Box 6">
          <a:extLst>
            <a:ext uri="{FF2B5EF4-FFF2-40B4-BE49-F238E27FC236}">
              <a16:creationId xmlns:a16="http://schemas.microsoft.com/office/drawing/2014/main" id="{829478D0-8E71-483C-86DA-0DCEF62A4C7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13" name="Text Box 6">
          <a:extLst>
            <a:ext uri="{FF2B5EF4-FFF2-40B4-BE49-F238E27FC236}">
              <a16:creationId xmlns:a16="http://schemas.microsoft.com/office/drawing/2014/main" id="{712008C6-1993-4775-B4DF-68550C0AFD8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14" name="Text Box 3">
          <a:extLst>
            <a:ext uri="{FF2B5EF4-FFF2-40B4-BE49-F238E27FC236}">
              <a16:creationId xmlns:a16="http://schemas.microsoft.com/office/drawing/2014/main" id="{8D8400D5-2BDC-4752-A275-F4DC6F395B9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15" name="Text Box 6">
          <a:extLst>
            <a:ext uri="{FF2B5EF4-FFF2-40B4-BE49-F238E27FC236}">
              <a16:creationId xmlns:a16="http://schemas.microsoft.com/office/drawing/2014/main" id="{75B84E19-1DC3-4145-ACBF-B474A4B484B7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16" name="Text Box 6">
          <a:extLst>
            <a:ext uri="{FF2B5EF4-FFF2-40B4-BE49-F238E27FC236}">
              <a16:creationId xmlns:a16="http://schemas.microsoft.com/office/drawing/2014/main" id="{8B7BFC1A-AF9C-4BC8-8295-43D73A3EAA7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17" name="Text Box 6">
          <a:extLst>
            <a:ext uri="{FF2B5EF4-FFF2-40B4-BE49-F238E27FC236}">
              <a16:creationId xmlns:a16="http://schemas.microsoft.com/office/drawing/2014/main" id="{10FB380C-10C0-4974-94BB-841E4B192BEF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18" name="Text Box 6">
          <a:extLst>
            <a:ext uri="{FF2B5EF4-FFF2-40B4-BE49-F238E27FC236}">
              <a16:creationId xmlns:a16="http://schemas.microsoft.com/office/drawing/2014/main" id="{B1232508-83A2-421D-9C1F-9C65A579C76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19" name="Text Box 6">
          <a:extLst>
            <a:ext uri="{FF2B5EF4-FFF2-40B4-BE49-F238E27FC236}">
              <a16:creationId xmlns:a16="http://schemas.microsoft.com/office/drawing/2014/main" id="{8F9312E8-233E-43F0-9F23-88050A14D2D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20" name="Text Box 6">
          <a:extLst>
            <a:ext uri="{FF2B5EF4-FFF2-40B4-BE49-F238E27FC236}">
              <a16:creationId xmlns:a16="http://schemas.microsoft.com/office/drawing/2014/main" id="{FD006A81-E4AB-49F9-9DC4-F9C10C54A49F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21" name="Text Box 6">
          <a:extLst>
            <a:ext uri="{FF2B5EF4-FFF2-40B4-BE49-F238E27FC236}">
              <a16:creationId xmlns:a16="http://schemas.microsoft.com/office/drawing/2014/main" id="{46608F66-D661-4E14-BD5E-4BEB6CDD73E7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22" name="Text Box 6">
          <a:extLst>
            <a:ext uri="{FF2B5EF4-FFF2-40B4-BE49-F238E27FC236}">
              <a16:creationId xmlns:a16="http://schemas.microsoft.com/office/drawing/2014/main" id="{9001C0E2-A105-4977-8170-FC8D2BC1CF1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23" name="Text Box 3">
          <a:extLst>
            <a:ext uri="{FF2B5EF4-FFF2-40B4-BE49-F238E27FC236}">
              <a16:creationId xmlns:a16="http://schemas.microsoft.com/office/drawing/2014/main" id="{7959584F-239C-4466-B53A-C722D8545CD5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24" name="Text Box 6">
          <a:extLst>
            <a:ext uri="{FF2B5EF4-FFF2-40B4-BE49-F238E27FC236}">
              <a16:creationId xmlns:a16="http://schemas.microsoft.com/office/drawing/2014/main" id="{3D11BD29-1189-4556-88E5-06C9158D244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25" name="Text Box 6">
          <a:extLst>
            <a:ext uri="{FF2B5EF4-FFF2-40B4-BE49-F238E27FC236}">
              <a16:creationId xmlns:a16="http://schemas.microsoft.com/office/drawing/2014/main" id="{AA7DC44D-B529-4119-8310-4835696D8DD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26" name="Text Box 6">
          <a:extLst>
            <a:ext uri="{FF2B5EF4-FFF2-40B4-BE49-F238E27FC236}">
              <a16:creationId xmlns:a16="http://schemas.microsoft.com/office/drawing/2014/main" id="{3E0B592B-84BE-4DEB-A551-D33E8F5AB8B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27" name="Text Box 3">
          <a:extLst>
            <a:ext uri="{FF2B5EF4-FFF2-40B4-BE49-F238E27FC236}">
              <a16:creationId xmlns:a16="http://schemas.microsoft.com/office/drawing/2014/main" id="{F626A7D2-8F89-4D59-8393-0C40BCD6954F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28" name="Text Box 6">
          <a:extLst>
            <a:ext uri="{FF2B5EF4-FFF2-40B4-BE49-F238E27FC236}">
              <a16:creationId xmlns:a16="http://schemas.microsoft.com/office/drawing/2014/main" id="{902EC079-883F-44F0-8981-1C7AEA93278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29" name="Text Box 6">
          <a:extLst>
            <a:ext uri="{FF2B5EF4-FFF2-40B4-BE49-F238E27FC236}">
              <a16:creationId xmlns:a16="http://schemas.microsoft.com/office/drawing/2014/main" id="{E777BAA6-0966-4753-9D95-7B946A3601F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30" name="Text Box 6">
          <a:extLst>
            <a:ext uri="{FF2B5EF4-FFF2-40B4-BE49-F238E27FC236}">
              <a16:creationId xmlns:a16="http://schemas.microsoft.com/office/drawing/2014/main" id="{DCB1F2E2-A36D-4898-9A59-E7F2D7715EE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31" name="Text Box 6">
          <a:extLst>
            <a:ext uri="{FF2B5EF4-FFF2-40B4-BE49-F238E27FC236}">
              <a16:creationId xmlns:a16="http://schemas.microsoft.com/office/drawing/2014/main" id="{DC4F9CA5-967A-4C78-8FAA-3ADF2BAD7D4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32" name="Text Box 6">
          <a:extLst>
            <a:ext uri="{FF2B5EF4-FFF2-40B4-BE49-F238E27FC236}">
              <a16:creationId xmlns:a16="http://schemas.microsoft.com/office/drawing/2014/main" id="{D7889732-C62B-4189-B1A0-8A6B1FECB9E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33" name="Text Box 6">
          <a:extLst>
            <a:ext uri="{FF2B5EF4-FFF2-40B4-BE49-F238E27FC236}">
              <a16:creationId xmlns:a16="http://schemas.microsoft.com/office/drawing/2014/main" id="{3924F025-583C-4CE3-9364-BC4A24D2F3C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34" name="Text Box 6">
          <a:extLst>
            <a:ext uri="{FF2B5EF4-FFF2-40B4-BE49-F238E27FC236}">
              <a16:creationId xmlns:a16="http://schemas.microsoft.com/office/drawing/2014/main" id="{6C96BE46-4951-4038-BD62-EE3869E8461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35" name="Text Box 6">
          <a:extLst>
            <a:ext uri="{FF2B5EF4-FFF2-40B4-BE49-F238E27FC236}">
              <a16:creationId xmlns:a16="http://schemas.microsoft.com/office/drawing/2014/main" id="{DF135A32-5104-43DE-968B-5BDE594B94DF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36" name="Text Box 6">
          <a:extLst>
            <a:ext uri="{FF2B5EF4-FFF2-40B4-BE49-F238E27FC236}">
              <a16:creationId xmlns:a16="http://schemas.microsoft.com/office/drawing/2014/main" id="{7179C2BA-FC00-4409-B831-209908588DA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37" name="Text Box 6">
          <a:extLst>
            <a:ext uri="{FF2B5EF4-FFF2-40B4-BE49-F238E27FC236}">
              <a16:creationId xmlns:a16="http://schemas.microsoft.com/office/drawing/2014/main" id="{D729F261-E31F-4D8C-BC32-F2080C55173B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38" name="Text Box 6">
          <a:extLst>
            <a:ext uri="{FF2B5EF4-FFF2-40B4-BE49-F238E27FC236}">
              <a16:creationId xmlns:a16="http://schemas.microsoft.com/office/drawing/2014/main" id="{4A95A1C7-1ACD-4FD1-B262-5305AFFDEF97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39" name="Text Box 6">
          <a:extLst>
            <a:ext uri="{FF2B5EF4-FFF2-40B4-BE49-F238E27FC236}">
              <a16:creationId xmlns:a16="http://schemas.microsoft.com/office/drawing/2014/main" id="{3F36F5D2-8D1F-4D9B-96AD-4640F45A31E7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40" name="Text Box 6">
          <a:extLst>
            <a:ext uri="{FF2B5EF4-FFF2-40B4-BE49-F238E27FC236}">
              <a16:creationId xmlns:a16="http://schemas.microsoft.com/office/drawing/2014/main" id="{A5F9307A-C21C-4C24-82C7-B893D9F1EC6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41" name="Text Box 6">
          <a:extLst>
            <a:ext uri="{FF2B5EF4-FFF2-40B4-BE49-F238E27FC236}">
              <a16:creationId xmlns:a16="http://schemas.microsoft.com/office/drawing/2014/main" id="{284029F7-66BD-4E4A-94F7-66C4F1E29B8B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42" name="Text Box 6">
          <a:extLst>
            <a:ext uri="{FF2B5EF4-FFF2-40B4-BE49-F238E27FC236}">
              <a16:creationId xmlns:a16="http://schemas.microsoft.com/office/drawing/2014/main" id="{B14DC85F-B6C1-4BCA-BAEC-0FAB98750A2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43" name="Text Box 6">
          <a:extLst>
            <a:ext uri="{FF2B5EF4-FFF2-40B4-BE49-F238E27FC236}">
              <a16:creationId xmlns:a16="http://schemas.microsoft.com/office/drawing/2014/main" id="{B7AA3D6B-8C35-4CDA-B8FA-9126EEDCD91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44" name="Text Box 6">
          <a:extLst>
            <a:ext uri="{FF2B5EF4-FFF2-40B4-BE49-F238E27FC236}">
              <a16:creationId xmlns:a16="http://schemas.microsoft.com/office/drawing/2014/main" id="{19EFAD4B-21E2-4E3A-B865-DCB7DCA6D43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45" name="Text Box 6">
          <a:extLst>
            <a:ext uri="{FF2B5EF4-FFF2-40B4-BE49-F238E27FC236}">
              <a16:creationId xmlns:a16="http://schemas.microsoft.com/office/drawing/2014/main" id="{383C851D-0795-452E-9839-8D45BE67843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46" name="Text Box 6">
          <a:extLst>
            <a:ext uri="{FF2B5EF4-FFF2-40B4-BE49-F238E27FC236}">
              <a16:creationId xmlns:a16="http://schemas.microsoft.com/office/drawing/2014/main" id="{21C05BC5-72F3-4D58-B9D1-56C7A365DEC7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47" name="Text Box 6">
          <a:extLst>
            <a:ext uri="{FF2B5EF4-FFF2-40B4-BE49-F238E27FC236}">
              <a16:creationId xmlns:a16="http://schemas.microsoft.com/office/drawing/2014/main" id="{2F88342C-493E-455D-A82D-0C606728467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48" name="Text Box 6">
          <a:extLst>
            <a:ext uri="{FF2B5EF4-FFF2-40B4-BE49-F238E27FC236}">
              <a16:creationId xmlns:a16="http://schemas.microsoft.com/office/drawing/2014/main" id="{51D84B1E-99E1-4577-B852-9809B156CE17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49" name="Text Box 6">
          <a:extLst>
            <a:ext uri="{FF2B5EF4-FFF2-40B4-BE49-F238E27FC236}">
              <a16:creationId xmlns:a16="http://schemas.microsoft.com/office/drawing/2014/main" id="{69D71440-AA31-4EC1-9708-A019C60C0DE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50" name="Text Box 6">
          <a:extLst>
            <a:ext uri="{FF2B5EF4-FFF2-40B4-BE49-F238E27FC236}">
              <a16:creationId xmlns:a16="http://schemas.microsoft.com/office/drawing/2014/main" id="{59A4DAA6-CE39-4EEF-9936-29F521992F8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51" name="Text Box 6">
          <a:extLst>
            <a:ext uri="{FF2B5EF4-FFF2-40B4-BE49-F238E27FC236}">
              <a16:creationId xmlns:a16="http://schemas.microsoft.com/office/drawing/2014/main" id="{7C1AA5D7-9140-486B-B9BD-0ED66C21974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52" name="Text Box 6">
          <a:extLst>
            <a:ext uri="{FF2B5EF4-FFF2-40B4-BE49-F238E27FC236}">
              <a16:creationId xmlns:a16="http://schemas.microsoft.com/office/drawing/2014/main" id="{EA12E01B-08E4-42A5-9471-8B006A984517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53" name="Text Box 6">
          <a:extLst>
            <a:ext uri="{FF2B5EF4-FFF2-40B4-BE49-F238E27FC236}">
              <a16:creationId xmlns:a16="http://schemas.microsoft.com/office/drawing/2014/main" id="{68DAFD66-8F7D-4DB0-8FC2-A95F2DEB7C7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54" name="Text Box 6">
          <a:extLst>
            <a:ext uri="{FF2B5EF4-FFF2-40B4-BE49-F238E27FC236}">
              <a16:creationId xmlns:a16="http://schemas.microsoft.com/office/drawing/2014/main" id="{F2BA553B-255B-413A-91FE-85B908A4493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55" name="Text Box 6">
          <a:extLst>
            <a:ext uri="{FF2B5EF4-FFF2-40B4-BE49-F238E27FC236}">
              <a16:creationId xmlns:a16="http://schemas.microsoft.com/office/drawing/2014/main" id="{4A2A50AD-C16B-4502-9A11-5E7A99F3700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56" name="Text Box 6">
          <a:extLst>
            <a:ext uri="{FF2B5EF4-FFF2-40B4-BE49-F238E27FC236}">
              <a16:creationId xmlns:a16="http://schemas.microsoft.com/office/drawing/2014/main" id="{1061A7E9-6379-42E8-9804-889DB5F9DCB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57" name="Text Box 6">
          <a:extLst>
            <a:ext uri="{FF2B5EF4-FFF2-40B4-BE49-F238E27FC236}">
              <a16:creationId xmlns:a16="http://schemas.microsoft.com/office/drawing/2014/main" id="{F495D8C9-E352-43CC-9E41-C9AF735F610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58" name="Text Box 6">
          <a:extLst>
            <a:ext uri="{FF2B5EF4-FFF2-40B4-BE49-F238E27FC236}">
              <a16:creationId xmlns:a16="http://schemas.microsoft.com/office/drawing/2014/main" id="{E831A45C-4131-46D6-812C-89D21FB1CF8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59" name="Text Box 6">
          <a:extLst>
            <a:ext uri="{FF2B5EF4-FFF2-40B4-BE49-F238E27FC236}">
              <a16:creationId xmlns:a16="http://schemas.microsoft.com/office/drawing/2014/main" id="{6B8812FE-BCFD-4811-9AA5-C0F75CB099B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60" name="Text Box 6">
          <a:extLst>
            <a:ext uri="{FF2B5EF4-FFF2-40B4-BE49-F238E27FC236}">
              <a16:creationId xmlns:a16="http://schemas.microsoft.com/office/drawing/2014/main" id="{A5DFDAE2-35CF-4CD8-9A14-BE40F2B5090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61" name="Text Box 6">
          <a:extLst>
            <a:ext uri="{FF2B5EF4-FFF2-40B4-BE49-F238E27FC236}">
              <a16:creationId xmlns:a16="http://schemas.microsoft.com/office/drawing/2014/main" id="{5BA5EE15-A883-463F-9D2E-77E60F26FE0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62" name="Text Box 6">
          <a:extLst>
            <a:ext uri="{FF2B5EF4-FFF2-40B4-BE49-F238E27FC236}">
              <a16:creationId xmlns:a16="http://schemas.microsoft.com/office/drawing/2014/main" id="{E982D6EC-7F07-4307-95FF-EA69E2911C2F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63" name="Text Box 6">
          <a:extLst>
            <a:ext uri="{FF2B5EF4-FFF2-40B4-BE49-F238E27FC236}">
              <a16:creationId xmlns:a16="http://schemas.microsoft.com/office/drawing/2014/main" id="{2331905D-DCCB-42DC-8DF4-D8845593C11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64" name="Text Box 6">
          <a:extLst>
            <a:ext uri="{FF2B5EF4-FFF2-40B4-BE49-F238E27FC236}">
              <a16:creationId xmlns:a16="http://schemas.microsoft.com/office/drawing/2014/main" id="{A778F0EE-0745-4AEE-85C5-04EE6A304F4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65" name="Text Box 6">
          <a:extLst>
            <a:ext uri="{FF2B5EF4-FFF2-40B4-BE49-F238E27FC236}">
              <a16:creationId xmlns:a16="http://schemas.microsoft.com/office/drawing/2014/main" id="{C8BA0603-12D8-44D3-9BBF-75CD82F6C0F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66" name="Text Box 6">
          <a:extLst>
            <a:ext uri="{FF2B5EF4-FFF2-40B4-BE49-F238E27FC236}">
              <a16:creationId xmlns:a16="http://schemas.microsoft.com/office/drawing/2014/main" id="{29CFB50B-8AB7-4B59-92E9-C410AFAF48BB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67" name="Text Box 6">
          <a:extLst>
            <a:ext uri="{FF2B5EF4-FFF2-40B4-BE49-F238E27FC236}">
              <a16:creationId xmlns:a16="http://schemas.microsoft.com/office/drawing/2014/main" id="{BF8423C8-7A0E-41B3-9335-64412B46FC3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68" name="Text Box 6">
          <a:extLst>
            <a:ext uri="{FF2B5EF4-FFF2-40B4-BE49-F238E27FC236}">
              <a16:creationId xmlns:a16="http://schemas.microsoft.com/office/drawing/2014/main" id="{36C18181-06EB-4270-BDB7-121F6545A33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57150</xdr:rowOff>
    </xdr:to>
    <xdr:sp macro="" textlink="">
      <xdr:nvSpPr>
        <xdr:cNvPr id="469" name="Text Box 6">
          <a:extLst>
            <a:ext uri="{FF2B5EF4-FFF2-40B4-BE49-F238E27FC236}">
              <a16:creationId xmlns:a16="http://schemas.microsoft.com/office/drawing/2014/main" id="{47931A9E-4F51-4434-94A7-CB55CAAF0A0B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990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470" name="Text Box 3">
          <a:extLst>
            <a:ext uri="{FF2B5EF4-FFF2-40B4-BE49-F238E27FC236}">
              <a16:creationId xmlns:a16="http://schemas.microsoft.com/office/drawing/2014/main" id="{B94A5739-F0D1-4013-818D-CC971CA2A67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471" name="Text Box 6">
          <a:extLst>
            <a:ext uri="{FF2B5EF4-FFF2-40B4-BE49-F238E27FC236}">
              <a16:creationId xmlns:a16="http://schemas.microsoft.com/office/drawing/2014/main" id="{D25A3859-4274-43A3-82E5-3017798603D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472" name="Text Box 3">
          <a:extLst>
            <a:ext uri="{FF2B5EF4-FFF2-40B4-BE49-F238E27FC236}">
              <a16:creationId xmlns:a16="http://schemas.microsoft.com/office/drawing/2014/main" id="{03E59435-9717-42FC-A9B8-5635560C09B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473" name="Text Box 6">
          <a:extLst>
            <a:ext uri="{FF2B5EF4-FFF2-40B4-BE49-F238E27FC236}">
              <a16:creationId xmlns:a16="http://schemas.microsoft.com/office/drawing/2014/main" id="{18BA543D-CA78-4BF8-94BA-386821F49EF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474" name="Text Box 3">
          <a:extLst>
            <a:ext uri="{FF2B5EF4-FFF2-40B4-BE49-F238E27FC236}">
              <a16:creationId xmlns:a16="http://schemas.microsoft.com/office/drawing/2014/main" id="{8F1B94E1-6924-4208-ADCA-5EF27E4F278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475" name="Text Box 6">
          <a:extLst>
            <a:ext uri="{FF2B5EF4-FFF2-40B4-BE49-F238E27FC236}">
              <a16:creationId xmlns:a16="http://schemas.microsoft.com/office/drawing/2014/main" id="{3AB4A9D8-5F3F-4C5B-9E64-327306C25375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476" name="Text Box 3">
          <a:extLst>
            <a:ext uri="{FF2B5EF4-FFF2-40B4-BE49-F238E27FC236}">
              <a16:creationId xmlns:a16="http://schemas.microsoft.com/office/drawing/2014/main" id="{9C9B6530-14CA-4180-ABAA-A39B095BCA5B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477" name="Text Box 6">
          <a:extLst>
            <a:ext uri="{FF2B5EF4-FFF2-40B4-BE49-F238E27FC236}">
              <a16:creationId xmlns:a16="http://schemas.microsoft.com/office/drawing/2014/main" id="{655937B2-3453-4930-B66D-872FF5B530CF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478" name="Text Box 3">
          <a:extLst>
            <a:ext uri="{FF2B5EF4-FFF2-40B4-BE49-F238E27FC236}">
              <a16:creationId xmlns:a16="http://schemas.microsoft.com/office/drawing/2014/main" id="{508ED20D-9964-43AB-B128-D4AD05E51B1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479" name="Text Box 6">
          <a:extLst>
            <a:ext uri="{FF2B5EF4-FFF2-40B4-BE49-F238E27FC236}">
              <a16:creationId xmlns:a16="http://schemas.microsoft.com/office/drawing/2014/main" id="{BB79A981-E4CE-4247-AE0F-BDF30B800E95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480" name="Text Box 3">
          <a:extLst>
            <a:ext uri="{FF2B5EF4-FFF2-40B4-BE49-F238E27FC236}">
              <a16:creationId xmlns:a16="http://schemas.microsoft.com/office/drawing/2014/main" id="{667C2370-208C-439D-8DB5-1BF695A9CB3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481" name="Text Box 6">
          <a:extLst>
            <a:ext uri="{FF2B5EF4-FFF2-40B4-BE49-F238E27FC236}">
              <a16:creationId xmlns:a16="http://schemas.microsoft.com/office/drawing/2014/main" id="{0B22B7B2-AD8E-4E2E-B2C2-07278355FB1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482" name="Text Box 3">
          <a:extLst>
            <a:ext uri="{FF2B5EF4-FFF2-40B4-BE49-F238E27FC236}">
              <a16:creationId xmlns:a16="http://schemas.microsoft.com/office/drawing/2014/main" id="{0FDDB1E8-5D1C-4074-B987-E9FF6C9707E7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483" name="Text Box 6">
          <a:extLst>
            <a:ext uri="{FF2B5EF4-FFF2-40B4-BE49-F238E27FC236}">
              <a16:creationId xmlns:a16="http://schemas.microsoft.com/office/drawing/2014/main" id="{0E1C1992-929F-4D82-935F-A76FB0C8F22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484" name="Text Box 3">
          <a:extLst>
            <a:ext uri="{FF2B5EF4-FFF2-40B4-BE49-F238E27FC236}">
              <a16:creationId xmlns:a16="http://schemas.microsoft.com/office/drawing/2014/main" id="{34D2B9B0-EFE1-42CC-9C94-4D76A865C46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485" name="Text Box 6">
          <a:extLst>
            <a:ext uri="{FF2B5EF4-FFF2-40B4-BE49-F238E27FC236}">
              <a16:creationId xmlns:a16="http://schemas.microsoft.com/office/drawing/2014/main" id="{A20F3453-DF0B-4D1C-9F06-E2957A28C6B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486" name="Text Box 3">
          <a:extLst>
            <a:ext uri="{FF2B5EF4-FFF2-40B4-BE49-F238E27FC236}">
              <a16:creationId xmlns:a16="http://schemas.microsoft.com/office/drawing/2014/main" id="{55048DEC-427F-43B5-A0FF-C5B7F4635C0F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487" name="Text Box 6">
          <a:extLst>
            <a:ext uri="{FF2B5EF4-FFF2-40B4-BE49-F238E27FC236}">
              <a16:creationId xmlns:a16="http://schemas.microsoft.com/office/drawing/2014/main" id="{54BA4046-7759-4E96-B144-BCDF5A05D09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488" name="Text Box 3">
          <a:extLst>
            <a:ext uri="{FF2B5EF4-FFF2-40B4-BE49-F238E27FC236}">
              <a16:creationId xmlns:a16="http://schemas.microsoft.com/office/drawing/2014/main" id="{79A94CED-0349-4CB1-B173-7E0172FA6CC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489" name="Text Box 6">
          <a:extLst>
            <a:ext uri="{FF2B5EF4-FFF2-40B4-BE49-F238E27FC236}">
              <a16:creationId xmlns:a16="http://schemas.microsoft.com/office/drawing/2014/main" id="{8DC8116D-C320-469D-B8AD-652E32DC87B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490" name="Text Box 3">
          <a:extLst>
            <a:ext uri="{FF2B5EF4-FFF2-40B4-BE49-F238E27FC236}">
              <a16:creationId xmlns:a16="http://schemas.microsoft.com/office/drawing/2014/main" id="{4F2DA8CB-E37A-4AF7-910C-7299BBE2281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491" name="Text Box 6">
          <a:extLst>
            <a:ext uri="{FF2B5EF4-FFF2-40B4-BE49-F238E27FC236}">
              <a16:creationId xmlns:a16="http://schemas.microsoft.com/office/drawing/2014/main" id="{06446C2C-4DC4-4E72-AE48-CEBC3BFC0BF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492" name="Text Box 3">
          <a:extLst>
            <a:ext uri="{FF2B5EF4-FFF2-40B4-BE49-F238E27FC236}">
              <a16:creationId xmlns:a16="http://schemas.microsoft.com/office/drawing/2014/main" id="{0EB3F692-4A66-495A-9F65-0BD29C4F7A4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493" name="Text Box 6">
          <a:extLst>
            <a:ext uri="{FF2B5EF4-FFF2-40B4-BE49-F238E27FC236}">
              <a16:creationId xmlns:a16="http://schemas.microsoft.com/office/drawing/2014/main" id="{D9FC50C0-7A58-4FF9-B862-C7161C1ACA5B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494" name="Text Box 3">
          <a:extLst>
            <a:ext uri="{FF2B5EF4-FFF2-40B4-BE49-F238E27FC236}">
              <a16:creationId xmlns:a16="http://schemas.microsoft.com/office/drawing/2014/main" id="{D6197364-03BA-4239-BF67-F9D7279E289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495" name="Text Box 6">
          <a:extLst>
            <a:ext uri="{FF2B5EF4-FFF2-40B4-BE49-F238E27FC236}">
              <a16:creationId xmlns:a16="http://schemas.microsoft.com/office/drawing/2014/main" id="{72A67BF6-E85F-4902-BA22-C850190E5D1B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496" name="Text Box 3">
          <a:extLst>
            <a:ext uri="{FF2B5EF4-FFF2-40B4-BE49-F238E27FC236}">
              <a16:creationId xmlns:a16="http://schemas.microsoft.com/office/drawing/2014/main" id="{BA8EAC86-75E4-4B05-93B5-64AAD54AD36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497" name="Text Box 6">
          <a:extLst>
            <a:ext uri="{FF2B5EF4-FFF2-40B4-BE49-F238E27FC236}">
              <a16:creationId xmlns:a16="http://schemas.microsoft.com/office/drawing/2014/main" id="{072BCF74-5665-4D07-B082-B63AE680607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498" name="Text Box 3">
          <a:extLst>
            <a:ext uri="{FF2B5EF4-FFF2-40B4-BE49-F238E27FC236}">
              <a16:creationId xmlns:a16="http://schemas.microsoft.com/office/drawing/2014/main" id="{8D640BF5-5A95-447C-82A7-9B50101E67E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499" name="Text Box 6">
          <a:extLst>
            <a:ext uri="{FF2B5EF4-FFF2-40B4-BE49-F238E27FC236}">
              <a16:creationId xmlns:a16="http://schemas.microsoft.com/office/drawing/2014/main" id="{49007AC0-8FA0-451F-8F60-1EC0C6CA3A3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00" name="Text Box 3">
          <a:extLst>
            <a:ext uri="{FF2B5EF4-FFF2-40B4-BE49-F238E27FC236}">
              <a16:creationId xmlns:a16="http://schemas.microsoft.com/office/drawing/2014/main" id="{C3845871-43D7-4E80-B053-DC1CD410F72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01" name="Text Box 6">
          <a:extLst>
            <a:ext uri="{FF2B5EF4-FFF2-40B4-BE49-F238E27FC236}">
              <a16:creationId xmlns:a16="http://schemas.microsoft.com/office/drawing/2014/main" id="{E920AA11-4A67-4E60-BBA9-D6D9BA1FA85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02" name="Text Box 3">
          <a:extLst>
            <a:ext uri="{FF2B5EF4-FFF2-40B4-BE49-F238E27FC236}">
              <a16:creationId xmlns:a16="http://schemas.microsoft.com/office/drawing/2014/main" id="{39CF7236-0DFC-4DDB-8422-FFE97691AE9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03" name="Text Box 6">
          <a:extLst>
            <a:ext uri="{FF2B5EF4-FFF2-40B4-BE49-F238E27FC236}">
              <a16:creationId xmlns:a16="http://schemas.microsoft.com/office/drawing/2014/main" id="{0B17CF4C-513B-4E77-82CB-CA70F809717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04" name="Text Box 3">
          <a:extLst>
            <a:ext uri="{FF2B5EF4-FFF2-40B4-BE49-F238E27FC236}">
              <a16:creationId xmlns:a16="http://schemas.microsoft.com/office/drawing/2014/main" id="{E60399A4-4662-42FB-82E8-DDBBB76CD29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05" name="Text Box 6">
          <a:extLst>
            <a:ext uri="{FF2B5EF4-FFF2-40B4-BE49-F238E27FC236}">
              <a16:creationId xmlns:a16="http://schemas.microsoft.com/office/drawing/2014/main" id="{2BA231F5-515F-4F41-BF3F-94625A5549B5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06" name="Text Box 3">
          <a:extLst>
            <a:ext uri="{FF2B5EF4-FFF2-40B4-BE49-F238E27FC236}">
              <a16:creationId xmlns:a16="http://schemas.microsoft.com/office/drawing/2014/main" id="{0223DF7D-5F81-4038-8A32-8D16F83A2DDF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07" name="Text Box 6">
          <a:extLst>
            <a:ext uri="{FF2B5EF4-FFF2-40B4-BE49-F238E27FC236}">
              <a16:creationId xmlns:a16="http://schemas.microsoft.com/office/drawing/2014/main" id="{4D083F26-BC12-4F9A-8DF4-5E73508B5EC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08" name="Text Box 3">
          <a:extLst>
            <a:ext uri="{FF2B5EF4-FFF2-40B4-BE49-F238E27FC236}">
              <a16:creationId xmlns:a16="http://schemas.microsoft.com/office/drawing/2014/main" id="{73A35F7F-6705-4701-A21C-704474C9E99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09" name="Text Box 6">
          <a:extLst>
            <a:ext uri="{FF2B5EF4-FFF2-40B4-BE49-F238E27FC236}">
              <a16:creationId xmlns:a16="http://schemas.microsoft.com/office/drawing/2014/main" id="{4D462F16-2CFB-40EB-AE43-4513016961D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10" name="Text Box 3">
          <a:extLst>
            <a:ext uri="{FF2B5EF4-FFF2-40B4-BE49-F238E27FC236}">
              <a16:creationId xmlns:a16="http://schemas.microsoft.com/office/drawing/2014/main" id="{7843F919-C4FF-44BD-BBD5-DF47E8F76F0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11" name="Text Box 6">
          <a:extLst>
            <a:ext uri="{FF2B5EF4-FFF2-40B4-BE49-F238E27FC236}">
              <a16:creationId xmlns:a16="http://schemas.microsoft.com/office/drawing/2014/main" id="{1EE57D54-DEBB-4C87-9FB3-9993C4B33C4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12" name="Text Box 3">
          <a:extLst>
            <a:ext uri="{FF2B5EF4-FFF2-40B4-BE49-F238E27FC236}">
              <a16:creationId xmlns:a16="http://schemas.microsoft.com/office/drawing/2014/main" id="{44CD17B4-72B8-47BC-8EB8-906AA50B8AD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13" name="Text Box 6">
          <a:extLst>
            <a:ext uri="{FF2B5EF4-FFF2-40B4-BE49-F238E27FC236}">
              <a16:creationId xmlns:a16="http://schemas.microsoft.com/office/drawing/2014/main" id="{8CB567FB-B796-458E-AF63-EF45D355316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14" name="Text Box 3">
          <a:extLst>
            <a:ext uri="{FF2B5EF4-FFF2-40B4-BE49-F238E27FC236}">
              <a16:creationId xmlns:a16="http://schemas.microsoft.com/office/drawing/2014/main" id="{46FAE574-23A8-49E7-A009-ACD0A885669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15" name="Text Box 6">
          <a:extLst>
            <a:ext uri="{FF2B5EF4-FFF2-40B4-BE49-F238E27FC236}">
              <a16:creationId xmlns:a16="http://schemas.microsoft.com/office/drawing/2014/main" id="{C6E862B4-711A-4A15-9C8A-6CCF8FC1B40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16" name="Text Box 3">
          <a:extLst>
            <a:ext uri="{FF2B5EF4-FFF2-40B4-BE49-F238E27FC236}">
              <a16:creationId xmlns:a16="http://schemas.microsoft.com/office/drawing/2014/main" id="{FA745E92-878E-4CF1-9058-AAE10C28932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17" name="Text Box 6">
          <a:extLst>
            <a:ext uri="{FF2B5EF4-FFF2-40B4-BE49-F238E27FC236}">
              <a16:creationId xmlns:a16="http://schemas.microsoft.com/office/drawing/2014/main" id="{C6A4F81A-D161-424B-97F7-67985F4F452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18" name="Text Box 3">
          <a:extLst>
            <a:ext uri="{FF2B5EF4-FFF2-40B4-BE49-F238E27FC236}">
              <a16:creationId xmlns:a16="http://schemas.microsoft.com/office/drawing/2014/main" id="{F7499C6C-6E18-4E3A-9ADF-4E5C4FB591B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19" name="Text Box 6">
          <a:extLst>
            <a:ext uri="{FF2B5EF4-FFF2-40B4-BE49-F238E27FC236}">
              <a16:creationId xmlns:a16="http://schemas.microsoft.com/office/drawing/2014/main" id="{90C3F798-E3E5-4C27-B3CB-880854E7ECE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20" name="Text Box 3">
          <a:extLst>
            <a:ext uri="{FF2B5EF4-FFF2-40B4-BE49-F238E27FC236}">
              <a16:creationId xmlns:a16="http://schemas.microsoft.com/office/drawing/2014/main" id="{8E0756A4-0732-4D22-9517-B6E072BFA00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21" name="Text Box 6">
          <a:extLst>
            <a:ext uri="{FF2B5EF4-FFF2-40B4-BE49-F238E27FC236}">
              <a16:creationId xmlns:a16="http://schemas.microsoft.com/office/drawing/2014/main" id="{204B6E81-D3DE-4989-93C5-01F4BDF0F417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22" name="Text Box 3">
          <a:extLst>
            <a:ext uri="{FF2B5EF4-FFF2-40B4-BE49-F238E27FC236}">
              <a16:creationId xmlns:a16="http://schemas.microsoft.com/office/drawing/2014/main" id="{4E84C283-4B5F-494B-98E7-8AF2AC79B2B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23" name="Text Box 6">
          <a:extLst>
            <a:ext uri="{FF2B5EF4-FFF2-40B4-BE49-F238E27FC236}">
              <a16:creationId xmlns:a16="http://schemas.microsoft.com/office/drawing/2014/main" id="{A99A8F59-AD66-431A-8893-6B974FADF3E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24" name="Text Box 3">
          <a:extLst>
            <a:ext uri="{FF2B5EF4-FFF2-40B4-BE49-F238E27FC236}">
              <a16:creationId xmlns:a16="http://schemas.microsoft.com/office/drawing/2014/main" id="{9C8E03AB-3213-4B83-9621-FDD3BFE99B1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25" name="Text Box 6">
          <a:extLst>
            <a:ext uri="{FF2B5EF4-FFF2-40B4-BE49-F238E27FC236}">
              <a16:creationId xmlns:a16="http://schemas.microsoft.com/office/drawing/2014/main" id="{37FE0458-4215-4EC2-A9D5-40855065A7F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26" name="Text Box 3">
          <a:extLst>
            <a:ext uri="{FF2B5EF4-FFF2-40B4-BE49-F238E27FC236}">
              <a16:creationId xmlns:a16="http://schemas.microsoft.com/office/drawing/2014/main" id="{5460A20B-42CF-4956-BF82-024406DCE2C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27" name="Text Box 6">
          <a:extLst>
            <a:ext uri="{FF2B5EF4-FFF2-40B4-BE49-F238E27FC236}">
              <a16:creationId xmlns:a16="http://schemas.microsoft.com/office/drawing/2014/main" id="{60A4287D-187A-43E0-8244-4678A8AD509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28" name="Text Box 3">
          <a:extLst>
            <a:ext uri="{FF2B5EF4-FFF2-40B4-BE49-F238E27FC236}">
              <a16:creationId xmlns:a16="http://schemas.microsoft.com/office/drawing/2014/main" id="{994B6401-DC90-419E-A7A6-DB5C8F33C9A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29" name="Text Box 6">
          <a:extLst>
            <a:ext uri="{FF2B5EF4-FFF2-40B4-BE49-F238E27FC236}">
              <a16:creationId xmlns:a16="http://schemas.microsoft.com/office/drawing/2014/main" id="{E94D487D-BB01-4BD6-B9BC-95C4C0C1F2E7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30" name="Text Box 3">
          <a:extLst>
            <a:ext uri="{FF2B5EF4-FFF2-40B4-BE49-F238E27FC236}">
              <a16:creationId xmlns:a16="http://schemas.microsoft.com/office/drawing/2014/main" id="{9ECD9E99-0B3B-4DAB-9B32-81283EB248EB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31" name="Text Box 6">
          <a:extLst>
            <a:ext uri="{FF2B5EF4-FFF2-40B4-BE49-F238E27FC236}">
              <a16:creationId xmlns:a16="http://schemas.microsoft.com/office/drawing/2014/main" id="{D4F82214-6DCC-4EC4-BF9B-EC64C7E722A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32" name="Text Box 3">
          <a:extLst>
            <a:ext uri="{FF2B5EF4-FFF2-40B4-BE49-F238E27FC236}">
              <a16:creationId xmlns:a16="http://schemas.microsoft.com/office/drawing/2014/main" id="{A86C6E9E-F1D7-47A2-B1B4-A3D2E9ECB6B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33" name="Text Box 6">
          <a:extLst>
            <a:ext uri="{FF2B5EF4-FFF2-40B4-BE49-F238E27FC236}">
              <a16:creationId xmlns:a16="http://schemas.microsoft.com/office/drawing/2014/main" id="{B7761E2C-C4E6-43BF-BE5E-76A2A6614FF5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34" name="Text Box 6">
          <a:extLst>
            <a:ext uri="{FF2B5EF4-FFF2-40B4-BE49-F238E27FC236}">
              <a16:creationId xmlns:a16="http://schemas.microsoft.com/office/drawing/2014/main" id="{35FF8076-BE4F-4721-9EAF-0A243D77A99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35" name="Text Box 6">
          <a:extLst>
            <a:ext uri="{FF2B5EF4-FFF2-40B4-BE49-F238E27FC236}">
              <a16:creationId xmlns:a16="http://schemas.microsoft.com/office/drawing/2014/main" id="{B698E5FF-C4B7-4AC6-90AF-74B17AAE97B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36" name="Text Box 3">
          <a:extLst>
            <a:ext uri="{FF2B5EF4-FFF2-40B4-BE49-F238E27FC236}">
              <a16:creationId xmlns:a16="http://schemas.microsoft.com/office/drawing/2014/main" id="{BCED3F87-77F2-42A5-A3A8-284E15F1508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37" name="Text Box 6">
          <a:extLst>
            <a:ext uri="{FF2B5EF4-FFF2-40B4-BE49-F238E27FC236}">
              <a16:creationId xmlns:a16="http://schemas.microsoft.com/office/drawing/2014/main" id="{A1F1EAB2-8351-42D6-95C5-EA1CA6ED86B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38" name="Text Box 6">
          <a:extLst>
            <a:ext uri="{FF2B5EF4-FFF2-40B4-BE49-F238E27FC236}">
              <a16:creationId xmlns:a16="http://schemas.microsoft.com/office/drawing/2014/main" id="{0A4063B3-4DDD-490A-81FF-41045B21C07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39" name="Text Box 3">
          <a:extLst>
            <a:ext uri="{FF2B5EF4-FFF2-40B4-BE49-F238E27FC236}">
              <a16:creationId xmlns:a16="http://schemas.microsoft.com/office/drawing/2014/main" id="{81848D68-785B-4AD4-866F-8727028F847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40" name="Text Box 6">
          <a:extLst>
            <a:ext uri="{FF2B5EF4-FFF2-40B4-BE49-F238E27FC236}">
              <a16:creationId xmlns:a16="http://schemas.microsoft.com/office/drawing/2014/main" id="{538310DF-8BBE-4841-933B-5337ABE991D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41" name="Text Box 3">
          <a:extLst>
            <a:ext uri="{FF2B5EF4-FFF2-40B4-BE49-F238E27FC236}">
              <a16:creationId xmlns:a16="http://schemas.microsoft.com/office/drawing/2014/main" id="{5A0B3652-5E78-4CA4-8A20-E9321EAFA8BB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42" name="Text Box 6">
          <a:extLst>
            <a:ext uri="{FF2B5EF4-FFF2-40B4-BE49-F238E27FC236}">
              <a16:creationId xmlns:a16="http://schemas.microsoft.com/office/drawing/2014/main" id="{12F8E714-85AC-4723-A770-5B4E89C33185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43" name="Text Box 3">
          <a:extLst>
            <a:ext uri="{FF2B5EF4-FFF2-40B4-BE49-F238E27FC236}">
              <a16:creationId xmlns:a16="http://schemas.microsoft.com/office/drawing/2014/main" id="{070AA7AE-25C3-45C8-BFED-AEF6D031F30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44" name="Text Box 6">
          <a:extLst>
            <a:ext uri="{FF2B5EF4-FFF2-40B4-BE49-F238E27FC236}">
              <a16:creationId xmlns:a16="http://schemas.microsoft.com/office/drawing/2014/main" id="{EEBA593C-D2D1-4376-A4CF-919DDFAC1E6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45" name="Text Box 3">
          <a:extLst>
            <a:ext uri="{FF2B5EF4-FFF2-40B4-BE49-F238E27FC236}">
              <a16:creationId xmlns:a16="http://schemas.microsoft.com/office/drawing/2014/main" id="{8DAF3E74-4B98-4F60-890F-2BB0100BC24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46" name="Text Box 6">
          <a:extLst>
            <a:ext uri="{FF2B5EF4-FFF2-40B4-BE49-F238E27FC236}">
              <a16:creationId xmlns:a16="http://schemas.microsoft.com/office/drawing/2014/main" id="{2FC990DD-874C-4FBB-AA35-5084C93759B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47" name="Text Box 3">
          <a:extLst>
            <a:ext uri="{FF2B5EF4-FFF2-40B4-BE49-F238E27FC236}">
              <a16:creationId xmlns:a16="http://schemas.microsoft.com/office/drawing/2014/main" id="{C87AF32E-6FB1-45EC-B81F-8EE26F301B4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48" name="Text Box 6">
          <a:extLst>
            <a:ext uri="{FF2B5EF4-FFF2-40B4-BE49-F238E27FC236}">
              <a16:creationId xmlns:a16="http://schemas.microsoft.com/office/drawing/2014/main" id="{79AA3F77-76D9-42CA-B8D4-F0F0D9B9637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49" name="Text Box 3">
          <a:extLst>
            <a:ext uri="{FF2B5EF4-FFF2-40B4-BE49-F238E27FC236}">
              <a16:creationId xmlns:a16="http://schemas.microsoft.com/office/drawing/2014/main" id="{43FD7151-1F66-4CF2-ABAE-62A2D9E01E1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50" name="Text Box 6">
          <a:extLst>
            <a:ext uri="{FF2B5EF4-FFF2-40B4-BE49-F238E27FC236}">
              <a16:creationId xmlns:a16="http://schemas.microsoft.com/office/drawing/2014/main" id="{70F83770-90A6-4421-8836-102F81E269F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51" name="Text Box 3">
          <a:extLst>
            <a:ext uri="{FF2B5EF4-FFF2-40B4-BE49-F238E27FC236}">
              <a16:creationId xmlns:a16="http://schemas.microsoft.com/office/drawing/2014/main" id="{23DCF290-64B3-41E6-9F57-D8A2D74ED16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52" name="Text Box 6">
          <a:extLst>
            <a:ext uri="{FF2B5EF4-FFF2-40B4-BE49-F238E27FC236}">
              <a16:creationId xmlns:a16="http://schemas.microsoft.com/office/drawing/2014/main" id="{7D66A7C1-32B3-41CC-87F4-6BF28FEF3A1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53" name="Text Box 6">
          <a:extLst>
            <a:ext uri="{FF2B5EF4-FFF2-40B4-BE49-F238E27FC236}">
              <a16:creationId xmlns:a16="http://schemas.microsoft.com/office/drawing/2014/main" id="{61EF2A37-3F68-4A74-A3F9-A80D3E5B65F5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54" name="Text Box 3">
          <a:extLst>
            <a:ext uri="{FF2B5EF4-FFF2-40B4-BE49-F238E27FC236}">
              <a16:creationId xmlns:a16="http://schemas.microsoft.com/office/drawing/2014/main" id="{B7C19EE8-AB29-45AE-A0DD-D57CC7110C5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55" name="Text Box 6">
          <a:extLst>
            <a:ext uri="{FF2B5EF4-FFF2-40B4-BE49-F238E27FC236}">
              <a16:creationId xmlns:a16="http://schemas.microsoft.com/office/drawing/2014/main" id="{8FB1B015-55B5-42F8-986E-F79CEF6B6505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56" name="Text Box 6">
          <a:extLst>
            <a:ext uri="{FF2B5EF4-FFF2-40B4-BE49-F238E27FC236}">
              <a16:creationId xmlns:a16="http://schemas.microsoft.com/office/drawing/2014/main" id="{E63ADB35-D5F1-4076-A50D-96EC86A0911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57" name="Text Box 6">
          <a:extLst>
            <a:ext uri="{FF2B5EF4-FFF2-40B4-BE49-F238E27FC236}">
              <a16:creationId xmlns:a16="http://schemas.microsoft.com/office/drawing/2014/main" id="{FAC49C67-68D4-488B-880E-81178E100AF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58" name="Text Box 6">
          <a:extLst>
            <a:ext uri="{FF2B5EF4-FFF2-40B4-BE49-F238E27FC236}">
              <a16:creationId xmlns:a16="http://schemas.microsoft.com/office/drawing/2014/main" id="{ACB3C52F-C024-4041-B6E0-D93C9C1DC01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59" name="Text Box 3">
          <a:extLst>
            <a:ext uri="{FF2B5EF4-FFF2-40B4-BE49-F238E27FC236}">
              <a16:creationId xmlns:a16="http://schemas.microsoft.com/office/drawing/2014/main" id="{AB8C586E-6F55-4B8D-8258-37DDDBA52EC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60" name="Text Box 6">
          <a:extLst>
            <a:ext uri="{FF2B5EF4-FFF2-40B4-BE49-F238E27FC236}">
              <a16:creationId xmlns:a16="http://schemas.microsoft.com/office/drawing/2014/main" id="{B4B6FA15-C584-473A-96B2-538C3372209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61" name="Text Box 3">
          <a:extLst>
            <a:ext uri="{FF2B5EF4-FFF2-40B4-BE49-F238E27FC236}">
              <a16:creationId xmlns:a16="http://schemas.microsoft.com/office/drawing/2014/main" id="{71AE90E7-C366-4FAE-87F7-EB31FC9A613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62" name="Text Box 6">
          <a:extLst>
            <a:ext uri="{FF2B5EF4-FFF2-40B4-BE49-F238E27FC236}">
              <a16:creationId xmlns:a16="http://schemas.microsoft.com/office/drawing/2014/main" id="{1C1AE24E-8966-4D72-8249-89444029EE35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63" name="Text Box 6">
          <a:extLst>
            <a:ext uri="{FF2B5EF4-FFF2-40B4-BE49-F238E27FC236}">
              <a16:creationId xmlns:a16="http://schemas.microsoft.com/office/drawing/2014/main" id="{9CD2A1CC-B019-4288-9E0F-74720B8E4D0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64" name="Text Box 3">
          <a:extLst>
            <a:ext uri="{FF2B5EF4-FFF2-40B4-BE49-F238E27FC236}">
              <a16:creationId xmlns:a16="http://schemas.microsoft.com/office/drawing/2014/main" id="{EBADEFA3-0EB7-496A-B91B-DF9E5D6403B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65" name="Text Box 6">
          <a:extLst>
            <a:ext uri="{FF2B5EF4-FFF2-40B4-BE49-F238E27FC236}">
              <a16:creationId xmlns:a16="http://schemas.microsoft.com/office/drawing/2014/main" id="{E550B629-52E4-42CA-B21B-4EE5343E2C6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66" name="Text Box 6">
          <a:extLst>
            <a:ext uri="{FF2B5EF4-FFF2-40B4-BE49-F238E27FC236}">
              <a16:creationId xmlns:a16="http://schemas.microsoft.com/office/drawing/2014/main" id="{C7E00E2C-D2AC-4486-B448-00E09C28486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67" name="Text Box 6">
          <a:extLst>
            <a:ext uri="{FF2B5EF4-FFF2-40B4-BE49-F238E27FC236}">
              <a16:creationId xmlns:a16="http://schemas.microsoft.com/office/drawing/2014/main" id="{41F4AE2C-63BB-49B3-BC30-69A19C228D9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68" name="Text Box 3">
          <a:extLst>
            <a:ext uri="{FF2B5EF4-FFF2-40B4-BE49-F238E27FC236}">
              <a16:creationId xmlns:a16="http://schemas.microsoft.com/office/drawing/2014/main" id="{C7B7C61D-E5C4-494A-8317-D2515C45FB6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69" name="Text Box 6">
          <a:extLst>
            <a:ext uri="{FF2B5EF4-FFF2-40B4-BE49-F238E27FC236}">
              <a16:creationId xmlns:a16="http://schemas.microsoft.com/office/drawing/2014/main" id="{9C1BFF8C-5966-4B45-9C6E-E005CD5931C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70" name="Text Box 6">
          <a:extLst>
            <a:ext uri="{FF2B5EF4-FFF2-40B4-BE49-F238E27FC236}">
              <a16:creationId xmlns:a16="http://schemas.microsoft.com/office/drawing/2014/main" id="{586FCB3C-4B52-4409-AE00-E9461B1E36D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71" name="Text Box 6">
          <a:extLst>
            <a:ext uri="{FF2B5EF4-FFF2-40B4-BE49-F238E27FC236}">
              <a16:creationId xmlns:a16="http://schemas.microsoft.com/office/drawing/2014/main" id="{BED94B3F-D9E9-4BEE-8109-4B3FC4634BFB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72" name="Text Box 3">
          <a:extLst>
            <a:ext uri="{FF2B5EF4-FFF2-40B4-BE49-F238E27FC236}">
              <a16:creationId xmlns:a16="http://schemas.microsoft.com/office/drawing/2014/main" id="{51EE1379-E82D-4133-AB2F-AB14DE62A2A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73" name="Text Box 6">
          <a:extLst>
            <a:ext uri="{FF2B5EF4-FFF2-40B4-BE49-F238E27FC236}">
              <a16:creationId xmlns:a16="http://schemas.microsoft.com/office/drawing/2014/main" id="{B3F32BB0-6AFB-46D8-8218-765CBD70B25F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74" name="Text Box 6">
          <a:extLst>
            <a:ext uri="{FF2B5EF4-FFF2-40B4-BE49-F238E27FC236}">
              <a16:creationId xmlns:a16="http://schemas.microsoft.com/office/drawing/2014/main" id="{FBE39060-EF03-488C-ABCB-4646F67C203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75" name="Text Box 6">
          <a:extLst>
            <a:ext uri="{FF2B5EF4-FFF2-40B4-BE49-F238E27FC236}">
              <a16:creationId xmlns:a16="http://schemas.microsoft.com/office/drawing/2014/main" id="{99E42B82-1AF6-4802-92B7-1BB145A0C0E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76" name="Text Box 6">
          <a:extLst>
            <a:ext uri="{FF2B5EF4-FFF2-40B4-BE49-F238E27FC236}">
              <a16:creationId xmlns:a16="http://schemas.microsoft.com/office/drawing/2014/main" id="{1FC7A08F-85BC-421A-ADC1-6395695FA26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77" name="Text Box 6">
          <a:extLst>
            <a:ext uri="{FF2B5EF4-FFF2-40B4-BE49-F238E27FC236}">
              <a16:creationId xmlns:a16="http://schemas.microsoft.com/office/drawing/2014/main" id="{E2272CE0-7EF7-4E28-A354-72C18F3E06C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78" name="Text Box 3">
          <a:extLst>
            <a:ext uri="{FF2B5EF4-FFF2-40B4-BE49-F238E27FC236}">
              <a16:creationId xmlns:a16="http://schemas.microsoft.com/office/drawing/2014/main" id="{4FF02C99-5F1A-4BAD-AC39-7D21ED01CCA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79" name="Text Box 6">
          <a:extLst>
            <a:ext uri="{FF2B5EF4-FFF2-40B4-BE49-F238E27FC236}">
              <a16:creationId xmlns:a16="http://schemas.microsoft.com/office/drawing/2014/main" id="{84D20FF2-5EAB-40EE-967C-90753A6D8B3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80" name="Text Box 3">
          <a:extLst>
            <a:ext uri="{FF2B5EF4-FFF2-40B4-BE49-F238E27FC236}">
              <a16:creationId xmlns:a16="http://schemas.microsoft.com/office/drawing/2014/main" id="{5E750A22-D659-432E-93D1-CAF11E534EFB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81" name="Text Box 6">
          <a:extLst>
            <a:ext uri="{FF2B5EF4-FFF2-40B4-BE49-F238E27FC236}">
              <a16:creationId xmlns:a16="http://schemas.microsoft.com/office/drawing/2014/main" id="{E562D999-710F-43C7-BA42-86FB30CB447F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82" name="Text Box 3">
          <a:extLst>
            <a:ext uri="{FF2B5EF4-FFF2-40B4-BE49-F238E27FC236}">
              <a16:creationId xmlns:a16="http://schemas.microsoft.com/office/drawing/2014/main" id="{F66E1A9B-0F84-4F3E-B626-AA84E81622C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83" name="Text Box 6">
          <a:extLst>
            <a:ext uri="{FF2B5EF4-FFF2-40B4-BE49-F238E27FC236}">
              <a16:creationId xmlns:a16="http://schemas.microsoft.com/office/drawing/2014/main" id="{E93E832B-D93F-4137-A732-693EC6EA0B2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84" name="Text Box 3">
          <a:extLst>
            <a:ext uri="{FF2B5EF4-FFF2-40B4-BE49-F238E27FC236}">
              <a16:creationId xmlns:a16="http://schemas.microsoft.com/office/drawing/2014/main" id="{49301AF9-597B-4B15-93DF-E93ACF88093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85" name="Text Box 6">
          <a:extLst>
            <a:ext uri="{FF2B5EF4-FFF2-40B4-BE49-F238E27FC236}">
              <a16:creationId xmlns:a16="http://schemas.microsoft.com/office/drawing/2014/main" id="{79E38498-7FC2-4E2D-BAB8-E93ECA21383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86" name="Text Box 3">
          <a:extLst>
            <a:ext uri="{FF2B5EF4-FFF2-40B4-BE49-F238E27FC236}">
              <a16:creationId xmlns:a16="http://schemas.microsoft.com/office/drawing/2014/main" id="{0E2FB9BF-2AC0-4994-9FCF-D379EC67793B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87" name="Text Box 6">
          <a:extLst>
            <a:ext uri="{FF2B5EF4-FFF2-40B4-BE49-F238E27FC236}">
              <a16:creationId xmlns:a16="http://schemas.microsoft.com/office/drawing/2014/main" id="{9AED0AFA-445A-4E93-AA38-7C373F1883C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88" name="Text Box 3">
          <a:extLst>
            <a:ext uri="{FF2B5EF4-FFF2-40B4-BE49-F238E27FC236}">
              <a16:creationId xmlns:a16="http://schemas.microsoft.com/office/drawing/2014/main" id="{1F639C52-8CAB-4F6F-9994-E4B85638CD25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89" name="Text Box 6">
          <a:extLst>
            <a:ext uri="{FF2B5EF4-FFF2-40B4-BE49-F238E27FC236}">
              <a16:creationId xmlns:a16="http://schemas.microsoft.com/office/drawing/2014/main" id="{29865033-33B1-4444-A295-483886EFD80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90" name="Text Box 3">
          <a:extLst>
            <a:ext uri="{FF2B5EF4-FFF2-40B4-BE49-F238E27FC236}">
              <a16:creationId xmlns:a16="http://schemas.microsoft.com/office/drawing/2014/main" id="{33D9C536-B768-4442-A3D5-13A9AA2D605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91" name="Text Box 6">
          <a:extLst>
            <a:ext uri="{FF2B5EF4-FFF2-40B4-BE49-F238E27FC236}">
              <a16:creationId xmlns:a16="http://schemas.microsoft.com/office/drawing/2014/main" id="{BFA25F28-2B8C-4A0B-9632-C070039F7F1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92" name="Text Box 3">
          <a:extLst>
            <a:ext uri="{FF2B5EF4-FFF2-40B4-BE49-F238E27FC236}">
              <a16:creationId xmlns:a16="http://schemas.microsoft.com/office/drawing/2014/main" id="{6B7893A0-18DC-46A2-BAF8-C8C093113A67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93" name="Text Box 6">
          <a:extLst>
            <a:ext uri="{FF2B5EF4-FFF2-40B4-BE49-F238E27FC236}">
              <a16:creationId xmlns:a16="http://schemas.microsoft.com/office/drawing/2014/main" id="{A93BF826-17EB-4975-BBAA-241BBB3C856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94" name="Text Box 3">
          <a:extLst>
            <a:ext uri="{FF2B5EF4-FFF2-40B4-BE49-F238E27FC236}">
              <a16:creationId xmlns:a16="http://schemas.microsoft.com/office/drawing/2014/main" id="{0A8D3E57-5917-441F-A4F6-22107AD7821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95" name="Text Box 6">
          <a:extLst>
            <a:ext uri="{FF2B5EF4-FFF2-40B4-BE49-F238E27FC236}">
              <a16:creationId xmlns:a16="http://schemas.microsoft.com/office/drawing/2014/main" id="{935C1A01-C302-441B-8C5E-FDA20BD3ADA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96" name="Text Box 3">
          <a:extLst>
            <a:ext uri="{FF2B5EF4-FFF2-40B4-BE49-F238E27FC236}">
              <a16:creationId xmlns:a16="http://schemas.microsoft.com/office/drawing/2014/main" id="{2544900D-E954-4943-B84B-7A20DBE04A9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97" name="Text Box 6">
          <a:extLst>
            <a:ext uri="{FF2B5EF4-FFF2-40B4-BE49-F238E27FC236}">
              <a16:creationId xmlns:a16="http://schemas.microsoft.com/office/drawing/2014/main" id="{1CE65C60-F563-4B39-891C-334DDCEC404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98" name="Text Box 3">
          <a:extLst>
            <a:ext uri="{FF2B5EF4-FFF2-40B4-BE49-F238E27FC236}">
              <a16:creationId xmlns:a16="http://schemas.microsoft.com/office/drawing/2014/main" id="{75A436B6-FCB0-47D8-A2F7-75661DA8FC3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599" name="Text Box 6">
          <a:extLst>
            <a:ext uri="{FF2B5EF4-FFF2-40B4-BE49-F238E27FC236}">
              <a16:creationId xmlns:a16="http://schemas.microsoft.com/office/drawing/2014/main" id="{0F827A72-E934-471F-8D40-6F7F023BED4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00" name="Text Box 3">
          <a:extLst>
            <a:ext uri="{FF2B5EF4-FFF2-40B4-BE49-F238E27FC236}">
              <a16:creationId xmlns:a16="http://schemas.microsoft.com/office/drawing/2014/main" id="{8FC4D422-3FA7-43CF-AC01-B1E3618AAD5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01" name="Text Box 6">
          <a:extLst>
            <a:ext uri="{FF2B5EF4-FFF2-40B4-BE49-F238E27FC236}">
              <a16:creationId xmlns:a16="http://schemas.microsoft.com/office/drawing/2014/main" id="{5FD6C788-F9F5-469D-B7CA-82FC7305473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02" name="Text Box 3">
          <a:extLst>
            <a:ext uri="{FF2B5EF4-FFF2-40B4-BE49-F238E27FC236}">
              <a16:creationId xmlns:a16="http://schemas.microsoft.com/office/drawing/2014/main" id="{A6BC696B-8FCA-4932-957F-4B3868E9E93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03" name="Text Box 6">
          <a:extLst>
            <a:ext uri="{FF2B5EF4-FFF2-40B4-BE49-F238E27FC236}">
              <a16:creationId xmlns:a16="http://schemas.microsoft.com/office/drawing/2014/main" id="{EAFC408A-D6DC-4345-B3EB-E4B3264D477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04" name="Text Box 3">
          <a:extLst>
            <a:ext uri="{FF2B5EF4-FFF2-40B4-BE49-F238E27FC236}">
              <a16:creationId xmlns:a16="http://schemas.microsoft.com/office/drawing/2014/main" id="{60CDE8E1-27B9-49BD-BCCC-3D3DDBECC15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05" name="Text Box 6">
          <a:extLst>
            <a:ext uri="{FF2B5EF4-FFF2-40B4-BE49-F238E27FC236}">
              <a16:creationId xmlns:a16="http://schemas.microsoft.com/office/drawing/2014/main" id="{E3BD22F8-3D61-4FEB-9225-71E5772943E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06" name="Text Box 3">
          <a:extLst>
            <a:ext uri="{FF2B5EF4-FFF2-40B4-BE49-F238E27FC236}">
              <a16:creationId xmlns:a16="http://schemas.microsoft.com/office/drawing/2014/main" id="{81EE3A41-9A27-48D0-BCE7-B60F27282FB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07" name="Text Box 6">
          <a:extLst>
            <a:ext uri="{FF2B5EF4-FFF2-40B4-BE49-F238E27FC236}">
              <a16:creationId xmlns:a16="http://schemas.microsoft.com/office/drawing/2014/main" id="{944DF92D-6F53-4165-AC19-8F6FF477D1C5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08" name="Text Box 3">
          <a:extLst>
            <a:ext uri="{FF2B5EF4-FFF2-40B4-BE49-F238E27FC236}">
              <a16:creationId xmlns:a16="http://schemas.microsoft.com/office/drawing/2014/main" id="{05358457-0CD8-4C4E-8E15-FFBE4C20921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09" name="Text Box 6">
          <a:extLst>
            <a:ext uri="{FF2B5EF4-FFF2-40B4-BE49-F238E27FC236}">
              <a16:creationId xmlns:a16="http://schemas.microsoft.com/office/drawing/2014/main" id="{5E3B1029-F40A-48C2-AE45-3A62A0C92B9B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10" name="Text Box 3">
          <a:extLst>
            <a:ext uri="{FF2B5EF4-FFF2-40B4-BE49-F238E27FC236}">
              <a16:creationId xmlns:a16="http://schemas.microsoft.com/office/drawing/2014/main" id="{057D418F-7870-4EB0-B2F1-0B7CCD82D57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11" name="Text Box 6">
          <a:extLst>
            <a:ext uri="{FF2B5EF4-FFF2-40B4-BE49-F238E27FC236}">
              <a16:creationId xmlns:a16="http://schemas.microsoft.com/office/drawing/2014/main" id="{9DBF130B-5970-4150-8F8F-15478214339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12" name="Text Box 3">
          <a:extLst>
            <a:ext uri="{FF2B5EF4-FFF2-40B4-BE49-F238E27FC236}">
              <a16:creationId xmlns:a16="http://schemas.microsoft.com/office/drawing/2014/main" id="{732B3ADF-65E5-47FF-B8DC-48E4BB18CCF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13" name="Text Box 6">
          <a:extLst>
            <a:ext uri="{FF2B5EF4-FFF2-40B4-BE49-F238E27FC236}">
              <a16:creationId xmlns:a16="http://schemas.microsoft.com/office/drawing/2014/main" id="{E4C20DCA-DEA8-4371-8B19-924F2C11D3EF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14" name="Text Box 3">
          <a:extLst>
            <a:ext uri="{FF2B5EF4-FFF2-40B4-BE49-F238E27FC236}">
              <a16:creationId xmlns:a16="http://schemas.microsoft.com/office/drawing/2014/main" id="{C39771AD-C424-4EC8-AD3D-1CE3B89F339B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15" name="Text Box 6">
          <a:extLst>
            <a:ext uri="{FF2B5EF4-FFF2-40B4-BE49-F238E27FC236}">
              <a16:creationId xmlns:a16="http://schemas.microsoft.com/office/drawing/2014/main" id="{C97F7415-AF2C-4B99-A31A-4B70F55F254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16" name="Text Box 3">
          <a:extLst>
            <a:ext uri="{FF2B5EF4-FFF2-40B4-BE49-F238E27FC236}">
              <a16:creationId xmlns:a16="http://schemas.microsoft.com/office/drawing/2014/main" id="{69785118-8DFE-4E28-BB8E-0E0A6D42588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17" name="Text Box 6">
          <a:extLst>
            <a:ext uri="{FF2B5EF4-FFF2-40B4-BE49-F238E27FC236}">
              <a16:creationId xmlns:a16="http://schemas.microsoft.com/office/drawing/2014/main" id="{64810946-7075-4C79-83F4-72077448EEF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18" name="Text Box 3">
          <a:extLst>
            <a:ext uri="{FF2B5EF4-FFF2-40B4-BE49-F238E27FC236}">
              <a16:creationId xmlns:a16="http://schemas.microsoft.com/office/drawing/2014/main" id="{A0E7C069-6E8B-4A3E-B3CD-6303F4673C3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19" name="Text Box 6">
          <a:extLst>
            <a:ext uri="{FF2B5EF4-FFF2-40B4-BE49-F238E27FC236}">
              <a16:creationId xmlns:a16="http://schemas.microsoft.com/office/drawing/2014/main" id="{848F150A-9393-4BFC-A741-677E43732F57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20" name="Text Box 6">
          <a:extLst>
            <a:ext uri="{FF2B5EF4-FFF2-40B4-BE49-F238E27FC236}">
              <a16:creationId xmlns:a16="http://schemas.microsoft.com/office/drawing/2014/main" id="{4ED1507C-FD87-4BCC-BEBE-CC22FAE3F6B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21" name="Text Box 6">
          <a:extLst>
            <a:ext uri="{FF2B5EF4-FFF2-40B4-BE49-F238E27FC236}">
              <a16:creationId xmlns:a16="http://schemas.microsoft.com/office/drawing/2014/main" id="{484FCDE5-80C7-4F49-9967-32B172B0BBB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22" name="Text Box 3">
          <a:extLst>
            <a:ext uri="{FF2B5EF4-FFF2-40B4-BE49-F238E27FC236}">
              <a16:creationId xmlns:a16="http://schemas.microsoft.com/office/drawing/2014/main" id="{4F32E0F1-E68F-4A4D-91AA-264FB36A07E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23" name="Text Box 6">
          <a:extLst>
            <a:ext uri="{FF2B5EF4-FFF2-40B4-BE49-F238E27FC236}">
              <a16:creationId xmlns:a16="http://schemas.microsoft.com/office/drawing/2014/main" id="{9D0D85B5-8C90-42C6-8ED3-ADA215832C6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24" name="Text Box 6">
          <a:extLst>
            <a:ext uri="{FF2B5EF4-FFF2-40B4-BE49-F238E27FC236}">
              <a16:creationId xmlns:a16="http://schemas.microsoft.com/office/drawing/2014/main" id="{746F96E1-F29B-441C-B229-07BB96E5A8C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25" name="Text Box 6">
          <a:extLst>
            <a:ext uri="{FF2B5EF4-FFF2-40B4-BE49-F238E27FC236}">
              <a16:creationId xmlns:a16="http://schemas.microsoft.com/office/drawing/2014/main" id="{589C8070-0ED3-438C-89FF-EC5A2F04D21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26" name="Text Box 3">
          <a:extLst>
            <a:ext uri="{FF2B5EF4-FFF2-40B4-BE49-F238E27FC236}">
              <a16:creationId xmlns:a16="http://schemas.microsoft.com/office/drawing/2014/main" id="{6451DEA0-0289-4F0A-A82A-AF9F0B0D420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27" name="Text Box 6">
          <a:extLst>
            <a:ext uri="{FF2B5EF4-FFF2-40B4-BE49-F238E27FC236}">
              <a16:creationId xmlns:a16="http://schemas.microsoft.com/office/drawing/2014/main" id="{71B8B924-F076-406C-80E4-30540C7D65E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28" name="Text Box 6">
          <a:extLst>
            <a:ext uri="{FF2B5EF4-FFF2-40B4-BE49-F238E27FC236}">
              <a16:creationId xmlns:a16="http://schemas.microsoft.com/office/drawing/2014/main" id="{5881A469-C9B2-416B-B4CC-152F86ADEF5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29" name="Text Box 6">
          <a:extLst>
            <a:ext uri="{FF2B5EF4-FFF2-40B4-BE49-F238E27FC236}">
              <a16:creationId xmlns:a16="http://schemas.microsoft.com/office/drawing/2014/main" id="{4AB45CE9-ACEB-4823-91A4-5D8C2892A14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30" name="Text Box 6">
          <a:extLst>
            <a:ext uri="{FF2B5EF4-FFF2-40B4-BE49-F238E27FC236}">
              <a16:creationId xmlns:a16="http://schemas.microsoft.com/office/drawing/2014/main" id="{D1215322-DDBD-4E9C-AA13-2E5227DF630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31" name="Text Box 6">
          <a:extLst>
            <a:ext uri="{FF2B5EF4-FFF2-40B4-BE49-F238E27FC236}">
              <a16:creationId xmlns:a16="http://schemas.microsoft.com/office/drawing/2014/main" id="{CFC14827-3C39-465D-8C49-EDBE2DB2051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32" name="Text Box 6">
          <a:extLst>
            <a:ext uri="{FF2B5EF4-FFF2-40B4-BE49-F238E27FC236}">
              <a16:creationId xmlns:a16="http://schemas.microsoft.com/office/drawing/2014/main" id="{3D84F7C1-37A8-4AEF-AC1C-870EE112C6F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33" name="Text Box 6">
          <a:extLst>
            <a:ext uri="{FF2B5EF4-FFF2-40B4-BE49-F238E27FC236}">
              <a16:creationId xmlns:a16="http://schemas.microsoft.com/office/drawing/2014/main" id="{FB32D31B-D9BE-4ED4-98DA-C135D549294F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34" name="Text Box 6">
          <a:extLst>
            <a:ext uri="{FF2B5EF4-FFF2-40B4-BE49-F238E27FC236}">
              <a16:creationId xmlns:a16="http://schemas.microsoft.com/office/drawing/2014/main" id="{952A441C-37E8-490B-B2EF-573CCA8702B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35" name="Text Box 6">
          <a:extLst>
            <a:ext uri="{FF2B5EF4-FFF2-40B4-BE49-F238E27FC236}">
              <a16:creationId xmlns:a16="http://schemas.microsoft.com/office/drawing/2014/main" id="{AF6213D8-7EC7-4CA2-95A1-82782896F3B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36" name="Text Box 6">
          <a:extLst>
            <a:ext uri="{FF2B5EF4-FFF2-40B4-BE49-F238E27FC236}">
              <a16:creationId xmlns:a16="http://schemas.microsoft.com/office/drawing/2014/main" id="{ED0806D2-5554-43C9-BAC0-39041704460B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37" name="Text Box 3">
          <a:extLst>
            <a:ext uri="{FF2B5EF4-FFF2-40B4-BE49-F238E27FC236}">
              <a16:creationId xmlns:a16="http://schemas.microsoft.com/office/drawing/2014/main" id="{18D84EB0-4553-4094-B88E-10FBF7822EC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38" name="Text Box 6">
          <a:extLst>
            <a:ext uri="{FF2B5EF4-FFF2-40B4-BE49-F238E27FC236}">
              <a16:creationId xmlns:a16="http://schemas.microsoft.com/office/drawing/2014/main" id="{04DDE7F2-454C-440E-838D-D4FC58B1650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39" name="Text Box 6">
          <a:extLst>
            <a:ext uri="{FF2B5EF4-FFF2-40B4-BE49-F238E27FC236}">
              <a16:creationId xmlns:a16="http://schemas.microsoft.com/office/drawing/2014/main" id="{C4860C37-F3DD-4AED-968F-F0419C224EA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40" name="Text Box 6">
          <a:extLst>
            <a:ext uri="{FF2B5EF4-FFF2-40B4-BE49-F238E27FC236}">
              <a16:creationId xmlns:a16="http://schemas.microsoft.com/office/drawing/2014/main" id="{2FB49786-6408-4191-BC8F-D62B0ECF1C4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41" name="Text Box 6">
          <a:extLst>
            <a:ext uri="{FF2B5EF4-FFF2-40B4-BE49-F238E27FC236}">
              <a16:creationId xmlns:a16="http://schemas.microsoft.com/office/drawing/2014/main" id="{873601AD-29E0-4927-9A66-73BC4B8DCA3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42" name="Text Box 6">
          <a:extLst>
            <a:ext uri="{FF2B5EF4-FFF2-40B4-BE49-F238E27FC236}">
              <a16:creationId xmlns:a16="http://schemas.microsoft.com/office/drawing/2014/main" id="{78D9E82A-C80C-4B18-95EE-A726E333404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43" name="Text Box 6">
          <a:extLst>
            <a:ext uri="{FF2B5EF4-FFF2-40B4-BE49-F238E27FC236}">
              <a16:creationId xmlns:a16="http://schemas.microsoft.com/office/drawing/2014/main" id="{923B65DD-6607-4DCE-8076-58CEE37AE02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44" name="Text Box 6">
          <a:extLst>
            <a:ext uri="{FF2B5EF4-FFF2-40B4-BE49-F238E27FC236}">
              <a16:creationId xmlns:a16="http://schemas.microsoft.com/office/drawing/2014/main" id="{39C78756-BAFD-4481-B996-77F37A4C348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45" name="Text Box 6">
          <a:extLst>
            <a:ext uri="{FF2B5EF4-FFF2-40B4-BE49-F238E27FC236}">
              <a16:creationId xmlns:a16="http://schemas.microsoft.com/office/drawing/2014/main" id="{D09FAE5D-BB63-475C-9E2E-D81E1C0CB4C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46" name="Text Box 3">
          <a:extLst>
            <a:ext uri="{FF2B5EF4-FFF2-40B4-BE49-F238E27FC236}">
              <a16:creationId xmlns:a16="http://schemas.microsoft.com/office/drawing/2014/main" id="{E948A95D-9A0B-4279-8BFE-986035D4934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47" name="Text Box 6">
          <a:extLst>
            <a:ext uri="{FF2B5EF4-FFF2-40B4-BE49-F238E27FC236}">
              <a16:creationId xmlns:a16="http://schemas.microsoft.com/office/drawing/2014/main" id="{4A70629F-AB2D-427D-9C9D-C6E61F28AAE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48" name="Text Box 6">
          <a:extLst>
            <a:ext uri="{FF2B5EF4-FFF2-40B4-BE49-F238E27FC236}">
              <a16:creationId xmlns:a16="http://schemas.microsoft.com/office/drawing/2014/main" id="{4A4B50FD-F61C-4F23-968D-E9DF1679C40B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49" name="Text Box 6">
          <a:extLst>
            <a:ext uri="{FF2B5EF4-FFF2-40B4-BE49-F238E27FC236}">
              <a16:creationId xmlns:a16="http://schemas.microsoft.com/office/drawing/2014/main" id="{629B1E30-A2E5-4E7C-AC3A-DAA9ABBFB007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50" name="Text Box 3">
          <a:extLst>
            <a:ext uri="{FF2B5EF4-FFF2-40B4-BE49-F238E27FC236}">
              <a16:creationId xmlns:a16="http://schemas.microsoft.com/office/drawing/2014/main" id="{99721BE3-8AE9-4D7E-9BA0-AF9829867D05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51" name="Text Box 6">
          <a:extLst>
            <a:ext uri="{FF2B5EF4-FFF2-40B4-BE49-F238E27FC236}">
              <a16:creationId xmlns:a16="http://schemas.microsoft.com/office/drawing/2014/main" id="{C428F536-788B-4D53-806E-5489AE972AA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52" name="Text Box 6">
          <a:extLst>
            <a:ext uri="{FF2B5EF4-FFF2-40B4-BE49-F238E27FC236}">
              <a16:creationId xmlns:a16="http://schemas.microsoft.com/office/drawing/2014/main" id="{69DF09A5-8D0D-4436-BA00-9B890EB8A1F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53" name="Text Box 6">
          <a:extLst>
            <a:ext uri="{FF2B5EF4-FFF2-40B4-BE49-F238E27FC236}">
              <a16:creationId xmlns:a16="http://schemas.microsoft.com/office/drawing/2014/main" id="{FE47EE89-D3B5-4E2F-934A-56662B2D7EC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54" name="Text Box 6">
          <a:extLst>
            <a:ext uri="{FF2B5EF4-FFF2-40B4-BE49-F238E27FC236}">
              <a16:creationId xmlns:a16="http://schemas.microsoft.com/office/drawing/2014/main" id="{ABF63D4C-5384-465E-AD2D-A08D03D6AEA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55" name="Text Box 6">
          <a:extLst>
            <a:ext uri="{FF2B5EF4-FFF2-40B4-BE49-F238E27FC236}">
              <a16:creationId xmlns:a16="http://schemas.microsoft.com/office/drawing/2014/main" id="{3D6899A9-512D-4F3C-9957-A8F651D11BB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56" name="Text Box 6">
          <a:extLst>
            <a:ext uri="{FF2B5EF4-FFF2-40B4-BE49-F238E27FC236}">
              <a16:creationId xmlns:a16="http://schemas.microsoft.com/office/drawing/2014/main" id="{E972BB2E-08A3-4067-A771-806628C07F5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57" name="Text Box 6">
          <a:extLst>
            <a:ext uri="{FF2B5EF4-FFF2-40B4-BE49-F238E27FC236}">
              <a16:creationId xmlns:a16="http://schemas.microsoft.com/office/drawing/2014/main" id="{0C6C9A14-1B7E-4C0E-881E-25A5D98B24F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58" name="Text Box 6">
          <a:extLst>
            <a:ext uri="{FF2B5EF4-FFF2-40B4-BE49-F238E27FC236}">
              <a16:creationId xmlns:a16="http://schemas.microsoft.com/office/drawing/2014/main" id="{C007564A-F8D7-4484-83BA-62267E36190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59" name="Text Box 6">
          <a:extLst>
            <a:ext uri="{FF2B5EF4-FFF2-40B4-BE49-F238E27FC236}">
              <a16:creationId xmlns:a16="http://schemas.microsoft.com/office/drawing/2014/main" id="{E8C816B5-1D75-4FB8-B3D3-BD0FC0464BF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60" name="Text Box 6">
          <a:extLst>
            <a:ext uri="{FF2B5EF4-FFF2-40B4-BE49-F238E27FC236}">
              <a16:creationId xmlns:a16="http://schemas.microsoft.com/office/drawing/2014/main" id="{4615A574-05E6-470B-BB86-02E6BFF5DB3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61" name="Text Box 6">
          <a:extLst>
            <a:ext uri="{FF2B5EF4-FFF2-40B4-BE49-F238E27FC236}">
              <a16:creationId xmlns:a16="http://schemas.microsoft.com/office/drawing/2014/main" id="{4DC052D4-F691-4DBA-B164-E693B8FC92D5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62" name="Text Box 6">
          <a:extLst>
            <a:ext uri="{FF2B5EF4-FFF2-40B4-BE49-F238E27FC236}">
              <a16:creationId xmlns:a16="http://schemas.microsoft.com/office/drawing/2014/main" id="{E1BEE38C-5542-4C54-8538-5574F021082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63" name="Text Box 3">
          <a:extLst>
            <a:ext uri="{FF2B5EF4-FFF2-40B4-BE49-F238E27FC236}">
              <a16:creationId xmlns:a16="http://schemas.microsoft.com/office/drawing/2014/main" id="{02047152-46BD-4BA3-8B15-F6535CE9B7D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64" name="Text Box 6">
          <a:extLst>
            <a:ext uri="{FF2B5EF4-FFF2-40B4-BE49-F238E27FC236}">
              <a16:creationId xmlns:a16="http://schemas.microsoft.com/office/drawing/2014/main" id="{3EA30FB5-D181-4DB3-9CDF-ACCCA354CEF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65" name="Text Box 6">
          <a:extLst>
            <a:ext uri="{FF2B5EF4-FFF2-40B4-BE49-F238E27FC236}">
              <a16:creationId xmlns:a16="http://schemas.microsoft.com/office/drawing/2014/main" id="{43999956-C0D0-4199-8A5A-19AF35E0FD0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66" name="Text Box 6">
          <a:extLst>
            <a:ext uri="{FF2B5EF4-FFF2-40B4-BE49-F238E27FC236}">
              <a16:creationId xmlns:a16="http://schemas.microsoft.com/office/drawing/2014/main" id="{7E44F216-7A4B-44FD-A72D-E340A5195D3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67" name="Text Box 3">
          <a:extLst>
            <a:ext uri="{FF2B5EF4-FFF2-40B4-BE49-F238E27FC236}">
              <a16:creationId xmlns:a16="http://schemas.microsoft.com/office/drawing/2014/main" id="{1C80E041-FCF6-44DB-8C55-68B920BF854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68" name="Text Box 6">
          <a:extLst>
            <a:ext uri="{FF2B5EF4-FFF2-40B4-BE49-F238E27FC236}">
              <a16:creationId xmlns:a16="http://schemas.microsoft.com/office/drawing/2014/main" id="{89C672EF-844E-430E-A3E2-3F4327E671B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69" name="Text Box 6">
          <a:extLst>
            <a:ext uri="{FF2B5EF4-FFF2-40B4-BE49-F238E27FC236}">
              <a16:creationId xmlns:a16="http://schemas.microsoft.com/office/drawing/2014/main" id="{5279261F-B7D5-4989-BC61-5EC2DD832A1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70" name="Text Box 6">
          <a:extLst>
            <a:ext uri="{FF2B5EF4-FFF2-40B4-BE49-F238E27FC236}">
              <a16:creationId xmlns:a16="http://schemas.microsoft.com/office/drawing/2014/main" id="{326398D2-276D-43A3-B3BB-73F0DC7FB7D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71" name="Text Box 6">
          <a:extLst>
            <a:ext uri="{FF2B5EF4-FFF2-40B4-BE49-F238E27FC236}">
              <a16:creationId xmlns:a16="http://schemas.microsoft.com/office/drawing/2014/main" id="{F5A1687C-34BF-43AC-91DD-3525D6A5764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72" name="Text Box 6">
          <a:extLst>
            <a:ext uri="{FF2B5EF4-FFF2-40B4-BE49-F238E27FC236}">
              <a16:creationId xmlns:a16="http://schemas.microsoft.com/office/drawing/2014/main" id="{EE0ABD0A-ED26-480B-8754-0398CFE5F1D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73" name="Text Box 6">
          <a:extLst>
            <a:ext uri="{FF2B5EF4-FFF2-40B4-BE49-F238E27FC236}">
              <a16:creationId xmlns:a16="http://schemas.microsoft.com/office/drawing/2014/main" id="{6A9377BE-E513-4972-BCE2-056976186AA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74" name="Text Box 6">
          <a:extLst>
            <a:ext uri="{FF2B5EF4-FFF2-40B4-BE49-F238E27FC236}">
              <a16:creationId xmlns:a16="http://schemas.microsoft.com/office/drawing/2014/main" id="{17A4D69D-ED43-4F75-985A-59C333024D5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75" name="Text Box 6">
          <a:extLst>
            <a:ext uri="{FF2B5EF4-FFF2-40B4-BE49-F238E27FC236}">
              <a16:creationId xmlns:a16="http://schemas.microsoft.com/office/drawing/2014/main" id="{B9D691A5-184F-46D3-B714-D6FD41E9ED1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76" name="Text Box 6">
          <a:extLst>
            <a:ext uri="{FF2B5EF4-FFF2-40B4-BE49-F238E27FC236}">
              <a16:creationId xmlns:a16="http://schemas.microsoft.com/office/drawing/2014/main" id="{C7B42940-F415-4903-9549-5B1671AC711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77" name="Text Box 6">
          <a:extLst>
            <a:ext uri="{FF2B5EF4-FFF2-40B4-BE49-F238E27FC236}">
              <a16:creationId xmlns:a16="http://schemas.microsoft.com/office/drawing/2014/main" id="{0FA010A1-4054-490C-8119-686F14319F4F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78" name="Text Box 6">
          <a:extLst>
            <a:ext uri="{FF2B5EF4-FFF2-40B4-BE49-F238E27FC236}">
              <a16:creationId xmlns:a16="http://schemas.microsoft.com/office/drawing/2014/main" id="{A7B62AB2-8201-4175-8D1F-E7E3A36DD61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79" name="Text Box 6">
          <a:extLst>
            <a:ext uri="{FF2B5EF4-FFF2-40B4-BE49-F238E27FC236}">
              <a16:creationId xmlns:a16="http://schemas.microsoft.com/office/drawing/2014/main" id="{A03BC6A5-3D3B-477A-8CD9-368A3859642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80" name="Text Box 6">
          <a:extLst>
            <a:ext uri="{FF2B5EF4-FFF2-40B4-BE49-F238E27FC236}">
              <a16:creationId xmlns:a16="http://schemas.microsoft.com/office/drawing/2014/main" id="{F1649A56-F8E7-44FC-BD95-AE93CFD88A45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81" name="Text Box 6">
          <a:extLst>
            <a:ext uri="{FF2B5EF4-FFF2-40B4-BE49-F238E27FC236}">
              <a16:creationId xmlns:a16="http://schemas.microsoft.com/office/drawing/2014/main" id="{5C77D723-C506-46C9-B5BB-7CF9F610F69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82" name="Text Box 6">
          <a:extLst>
            <a:ext uri="{FF2B5EF4-FFF2-40B4-BE49-F238E27FC236}">
              <a16:creationId xmlns:a16="http://schemas.microsoft.com/office/drawing/2014/main" id="{F41CCB96-347A-490C-9A4C-6E3610332FB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83" name="Text Box 6">
          <a:extLst>
            <a:ext uri="{FF2B5EF4-FFF2-40B4-BE49-F238E27FC236}">
              <a16:creationId xmlns:a16="http://schemas.microsoft.com/office/drawing/2014/main" id="{836BF68A-8054-47C1-89AA-B3D7DAA93F9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84" name="Text Box 6">
          <a:extLst>
            <a:ext uri="{FF2B5EF4-FFF2-40B4-BE49-F238E27FC236}">
              <a16:creationId xmlns:a16="http://schemas.microsoft.com/office/drawing/2014/main" id="{0A508E61-9422-475F-AC9E-CA5603B31F4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85" name="Text Box 6">
          <a:extLst>
            <a:ext uri="{FF2B5EF4-FFF2-40B4-BE49-F238E27FC236}">
              <a16:creationId xmlns:a16="http://schemas.microsoft.com/office/drawing/2014/main" id="{D0EBE155-E8BB-4F12-9235-709A12372A8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86" name="Text Box 6">
          <a:extLst>
            <a:ext uri="{FF2B5EF4-FFF2-40B4-BE49-F238E27FC236}">
              <a16:creationId xmlns:a16="http://schemas.microsoft.com/office/drawing/2014/main" id="{23FF5345-7100-4A8C-9617-EF1E42C4D90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87" name="Text Box 6">
          <a:extLst>
            <a:ext uri="{FF2B5EF4-FFF2-40B4-BE49-F238E27FC236}">
              <a16:creationId xmlns:a16="http://schemas.microsoft.com/office/drawing/2014/main" id="{C25BF53A-2691-4E3F-BC54-710C9F1DD12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88" name="Text Box 6">
          <a:extLst>
            <a:ext uri="{FF2B5EF4-FFF2-40B4-BE49-F238E27FC236}">
              <a16:creationId xmlns:a16="http://schemas.microsoft.com/office/drawing/2014/main" id="{2F197260-4850-4BF5-9E4C-147B2F87AED5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89" name="Text Box 6">
          <a:extLst>
            <a:ext uri="{FF2B5EF4-FFF2-40B4-BE49-F238E27FC236}">
              <a16:creationId xmlns:a16="http://schemas.microsoft.com/office/drawing/2014/main" id="{7510A96D-8FD5-4A77-B713-657A23B2323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90" name="Text Box 6">
          <a:extLst>
            <a:ext uri="{FF2B5EF4-FFF2-40B4-BE49-F238E27FC236}">
              <a16:creationId xmlns:a16="http://schemas.microsoft.com/office/drawing/2014/main" id="{AEA74BFF-29D2-43A8-B5C4-61FBB9DAAF6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91" name="Text Box 6">
          <a:extLst>
            <a:ext uri="{FF2B5EF4-FFF2-40B4-BE49-F238E27FC236}">
              <a16:creationId xmlns:a16="http://schemas.microsoft.com/office/drawing/2014/main" id="{5F9922EC-361E-4B21-98EE-84EA56424A9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92" name="Text Box 6">
          <a:extLst>
            <a:ext uri="{FF2B5EF4-FFF2-40B4-BE49-F238E27FC236}">
              <a16:creationId xmlns:a16="http://schemas.microsoft.com/office/drawing/2014/main" id="{E1AF0ECE-5522-4F00-AB01-AD5F2807428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93" name="Text Box 6">
          <a:extLst>
            <a:ext uri="{FF2B5EF4-FFF2-40B4-BE49-F238E27FC236}">
              <a16:creationId xmlns:a16="http://schemas.microsoft.com/office/drawing/2014/main" id="{B4A01E14-7FB1-4090-BAF4-5A57CCC592C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94" name="Text Box 6">
          <a:extLst>
            <a:ext uri="{FF2B5EF4-FFF2-40B4-BE49-F238E27FC236}">
              <a16:creationId xmlns:a16="http://schemas.microsoft.com/office/drawing/2014/main" id="{698BB0D8-718A-477A-A27F-DC8516862CBF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95" name="Text Box 3">
          <a:extLst>
            <a:ext uri="{FF2B5EF4-FFF2-40B4-BE49-F238E27FC236}">
              <a16:creationId xmlns:a16="http://schemas.microsoft.com/office/drawing/2014/main" id="{CFE61BB8-4C9A-404C-A6A7-B840BA159AC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96" name="Text Box 6">
          <a:extLst>
            <a:ext uri="{FF2B5EF4-FFF2-40B4-BE49-F238E27FC236}">
              <a16:creationId xmlns:a16="http://schemas.microsoft.com/office/drawing/2014/main" id="{C03F3CF4-CA63-4276-A167-1ABBFB7369D7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97" name="Text Box 6">
          <a:extLst>
            <a:ext uri="{FF2B5EF4-FFF2-40B4-BE49-F238E27FC236}">
              <a16:creationId xmlns:a16="http://schemas.microsoft.com/office/drawing/2014/main" id="{E95DB39C-5716-447E-A657-583BC2D89AD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98" name="Text Box 6">
          <a:extLst>
            <a:ext uri="{FF2B5EF4-FFF2-40B4-BE49-F238E27FC236}">
              <a16:creationId xmlns:a16="http://schemas.microsoft.com/office/drawing/2014/main" id="{82E129B9-61C4-4112-A0BC-82B41255647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699" name="Text Box 3">
          <a:extLst>
            <a:ext uri="{FF2B5EF4-FFF2-40B4-BE49-F238E27FC236}">
              <a16:creationId xmlns:a16="http://schemas.microsoft.com/office/drawing/2014/main" id="{2BC27983-08E9-4F58-BA72-00862669370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00" name="Text Box 6">
          <a:extLst>
            <a:ext uri="{FF2B5EF4-FFF2-40B4-BE49-F238E27FC236}">
              <a16:creationId xmlns:a16="http://schemas.microsoft.com/office/drawing/2014/main" id="{8983DE74-F170-4DC3-8E95-F37CF40D7CB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01" name="Text Box 6">
          <a:extLst>
            <a:ext uri="{FF2B5EF4-FFF2-40B4-BE49-F238E27FC236}">
              <a16:creationId xmlns:a16="http://schemas.microsoft.com/office/drawing/2014/main" id="{76555845-240F-4BF1-BE35-8687A2DD112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02" name="Text Box 6">
          <a:extLst>
            <a:ext uri="{FF2B5EF4-FFF2-40B4-BE49-F238E27FC236}">
              <a16:creationId xmlns:a16="http://schemas.microsoft.com/office/drawing/2014/main" id="{1D762FB5-6913-4428-B1A8-373A87EDE4F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03" name="Text Box 6">
          <a:extLst>
            <a:ext uri="{FF2B5EF4-FFF2-40B4-BE49-F238E27FC236}">
              <a16:creationId xmlns:a16="http://schemas.microsoft.com/office/drawing/2014/main" id="{491E6C28-A82A-42AB-9C7B-A1EC838B623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04" name="Text Box 6">
          <a:extLst>
            <a:ext uri="{FF2B5EF4-FFF2-40B4-BE49-F238E27FC236}">
              <a16:creationId xmlns:a16="http://schemas.microsoft.com/office/drawing/2014/main" id="{EB253451-7FA4-4DE8-A079-E8FB4C1E169B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05" name="Text Box 3">
          <a:extLst>
            <a:ext uri="{FF2B5EF4-FFF2-40B4-BE49-F238E27FC236}">
              <a16:creationId xmlns:a16="http://schemas.microsoft.com/office/drawing/2014/main" id="{96B98574-DF43-4890-AC3E-C8AD712D7EA5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06" name="Text Box 6">
          <a:extLst>
            <a:ext uri="{FF2B5EF4-FFF2-40B4-BE49-F238E27FC236}">
              <a16:creationId xmlns:a16="http://schemas.microsoft.com/office/drawing/2014/main" id="{CB81470F-FBA6-4881-A406-3AF76B96534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07" name="Text Box 6">
          <a:extLst>
            <a:ext uri="{FF2B5EF4-FFF2-40B4-BE49-F238E27FC236}">
              <a16:creationId xmlns:a16="http://schemas.microsoft.com/office/drawing/2014/main" id="{C4B85D8D-86C8-4EDC-96D3-330FDD9A9FD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08" name="Text Box 6">
          <a:extLst>
            <a:ext uri="{FF2B5EF4-FFF2-40B4-BE49-F238E27FC236}">
              <a16:creationId xmlns:a16="http://schemas.microsoft.com/office/drawing/2014/main" id="{A934DB3C-D108-432B-A115-C569268A5B6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09" name="Text Box 6">
          <a:extLst>
            <a:ext uri="{FF2B5EF4-FFF2-40B4-BE49-F238E27FC236}">
              <a16:creationId xmlns:a16="http://schemas.microsoft.com/office/drawing/2014/main" id="{F5E35DA1-325C-4ADC-8825-F2751DE048D5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10" name="Text Box 6">
          <a:extLst>
            <a:ext uri="{FF2B5EF4-FFF2-40B4-BE49-F238E27FC236}">
              <a16:creationId xmlns:a16="http://schemas.microsoft.com/office/drawing/2014/main" id="{CFC6987C-BF19-4DA5-A54E-683D5DFE327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11" name="Text Box 6">
          <a:extLst>
            <a:ext uri="{FF2B5EF4-FFF2-40B4-BE49-F238E27FC236}">
              <a16:creationId xmlns:a16="http://schemas.microsoft.com/office/drawing/2014/main" id="{C9C96E3C-C5AF-4A02-AAB6-C5E3C51E34E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12" name="Text Box 6">
          <a:extLst>
            <a:ext uri="{FF2B5EF4-FFF2-40B4-BE49-F238E27FC236}">
              <a16:creationId xmlns:a16="http://schemas.microsoft.com/office/drawing/2014/main" id="{F8E018EB-9A5D-4E2A-84B7-326221D41B8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13" name="Text Box 6">
          <a:extLst>
            <a:ext uri="{FF2B5EF4-FFF2-40B4-BE49-F238E27FC236}">
              <a16:creationId xmlns:a16="http://schemas.microsoft.com/office/drawing/2014/main" id="{A44C7207-A9FD-4B95-BDA4-D059716569AF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14" name="Text Box 3">
          <a:extLst>
            <a:ext uri="{FF2B5EF4-FFF2-40B4-BE49-F238E27FC236}">
              <a16:creationId xmlns:a16="http://schemas.microsoft.com/office/drawing/2014/main" id="{5B09B544-63AE-4CEF-810E-1F87AC808F8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15" name="Text Box 6">
          <a:extLst>
            <a:ext uri="{FF2B5EF4-FFF2-40B4-BE49-F238E27FC236}">
              <a16:creationId xmlns:a16="http://schemas.microsoft.com/office/drawing/2014/main" id="{85C7858B-9965-4768-AD36-44F43421053F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16" name="Text Box 6">
          <a:extLst>
            <a:ext uri="{FF2B5EF4-FFF2-40B4-BE49-F238E27FC236}">
              <a16:creationId xmlns:a16="http://schemas.microsoft.com/office/drawing/2014/main" id="{ABFC1998-5852-4D76-9713-4DE1709AE057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17" name="Text Box 6">
          <a:extLst>
            <a:ext uri="{FF2B5EF4-FFF2-40B4-BE49-F238E27FC236}">
              <a16:creationId xmlns:a16="http://schemas.microsoft.com/office/drawing/2014/main" id="{14F6C17E-7512-4946-8C16-D6A02D2957E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18" name="Text Box 3">
          <a:extLst>
            <a:ext uri="{FF2B5EF4-FFF2-40B4-BE49-F238E27FC236}">
              <a16:creationId xmlns:a16="http://schemas.microsoft.com/office/drawing/2014/main" id="{5C0B011A-3A62-4D21-8512-CD0C709B6D8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19" name="Text Box 6">
          <a:extLst>
            <a:ext uri="{FF2B5EF4-FFF2-40B4-BE49-F238E27FC236}">
              <a16:creationId xmlns:a16="http://schemas.microsoft.com/office/drawing/2014/main" id="{15781846-C352-4BED-AF37-1F798D58CBE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20" name="Text Box 6">
          <a:extLst>
            <a:ext uri="{FF2B5EF4-FFF2-40B4-BE49-F238E27FC236}">
              <a16:creationId xmlns:a16="http://schemas.microsoft.com/office/drawing/2014/main" id="{6CC325B4-6DC8-4DB8-9592-3C17AAEC6DB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21" name="Text Box 6">
          <a:extLst>
            <a:ext uri="{FF2B5EF4-FFF2-40B4-BE49-F238E27FC236}">
              <a16:creationId xmlns:a16="http://schemas.microsoft.com/office/drawing/2014/main" id="{C9CCBABF-3FF7-4D06-80B7-F492D4175C8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22" name="Text Box 6">
          <a:extLst>
            <a:ext uri="{FF2B5EF4-FFF2-40B4-BE49-F238E27FC236}">
              <a16:creationId xmlns:a16="http://schemas.microsoft.com/office/drawing/2014/main" id="{7585CFAB-FE2F-48BE-B34D-CB9EBC51D77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23" name="Text Box 6">
          <a:extLst>
            <a:ext uri="{FF2B5EF4-FFF2-40B4-BE49-F238E27FC236}">
              <a16:creationId xmlns:a16="http://schemas.microsoft.com/office/drawing/2014/main" id="{90803715-BAF3-417B-91D8-8E6A1B48D57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24" name="Text Box 6">
          <a:extLst>
            <a:ext uri="{FF2B5EF4-FFF2-40B4-BE49-F238E27FC236}">
              <a16:creationId xmlns:a16="http://schemas.microsoft.com/office/drawing/2014/main" id="{24C80859-5BAD-44D0-8B6A-E7B7839E0F3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25" name="Text Box 6">
          <a:extLst>
            <a:ext uri="{FF2B5EF4-FFF2-40B4-BE49-F238E27FC236}">
              <a16:creationId xmlns:a16="http://schemas.microsoft.com/office/drawing/2014/main" id="{76FBEAD9-91DD-40A3-AA3B-43C18F9704D5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26" name="Text Box 6">
          <a:extLst>
            <a:ext uri="{FF2B5EF4-FFF2-40B4-BE49-F238E27FC236}">
              <a16:creationId xmlns:a16="http://schemas.microsoft.com/office/drawing/2014/main" id="{064B2A48-C7E6-4597-9D78-9B88868B307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27" name="Text Box 6">
          <a:extLst>
            <a:ext uri="{FF2B5EF4-FFF2-40B4-BE49-F238E27FC236}">
              <a16:creationId xmlns:a16="http://schemas.microsoft.com/office/drawing/2014/main" id="{A761525A-01AF-47D3-8A6F-C93655CDAF3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28" name="Text Box 6">
          <a:extLst>
            <a:ext uri="{FF2B5EF4-FFF2-40B4-BE49-F238E27FC236}">
              <a16:creationId xmlns:a16="http://schemas.microsoft.com/office/drawing/2014/main" id="{D8F15E19-1D3E-47A9-9080-10871D5E274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29" name="Text Box 6">
          <a:extLst>
            <a:ext uri="{FF2B5EF4-FFF2-40B4-BE49-F238E27FC236}">
              <a16:creationId xmlns:a16="http://schemas.microsoft.com/office/drawing/2014/main" id="{AFB5883E-94BF-4AB7-8CA9-7D2D1B75D83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30" name="Text Box 6">
          <a:extLst>
            <a:ext uri="{FF2B5EF4-FFF2-40B4-BE49-F238E27FC236}">
              <a16:creationId xmlns:a16="http://schemas.microsoft.com/office/drawing/2014/main" id="{5C931B4C-C1C2-4F8E-9835-A8B5807F6CA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31" name="Text Box 6">
          <a:extLst>
            <a:ext uri="{FF2B5EF4-FFF2-40B4-BE49-F238E27FC236}">
              <a16:creationId xmlns:a16="http://schemas.microsoft.com/office/drawing/2014/main" id="{ABD38B1F-8310-4348-83FE-77CA549769F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32" name="Text Box 6">
          <a:extLst>
            <a:ext uri="{FF2B5EF4-FFF2-40B4-BE49-F238E27FC236}">
              <a16:creationId xmlns:a16="http://schemas.microsoft.com/office/drawing/2014/main" id="{2F5CC60D-A09C-4015-A427-67C3743FFD4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33" name="Text Box 6">
          <a:extLst>
            <a:ext uri="{FF2B5EF4-FFF2-40B4-BE49-F238E27FC236}">
              <a16:creationId xmlns:a16="http://schemas.microsoft.com/office/drawing/2014/main" id="{DDFA3D06-F09D-435B-B58D-20522B48705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34" name="Text Box 6">
          <a:extLst>
            <a:ext uri="{FF2B5EF4-FFF2-40B4-BE49-F238E27FC236}">
              <a16:creationId xmlns:a16="http://schemas.microsoft.com/office/drawing/2014/main" id="{C3242A4E-995C-4E4D-8188-78FC84C0970F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35" name="Text Box 6">
          <a:extLst>
            <a:ext uri="{FF2B5EF4-FFF2-40B4-BE49-F238E27FC236}">
              <a16:creationId xmlns:a16="http://schemas.microsoft.com/office/drawing/2014/main" id="{AA7F71AE-8467-4C30-9E73-7D6CDB199D0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36" name="Text Box 6">
          <a:extLst>
            <a:ext uri="{FF2B5EF4-FFF2-40B4-BE49-F238E27FC236}">
              <a16:creationId xmlns:a16="http://schemas.microsoft.com/office/drawing/2014/main" id="{D4271FC2-0189-4305-9392-0E4B99E57E85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37" name="Text Box 6">
          <a:extLst>
            <a:ext uri="{FF2B5EF4-FFF2-40B4-BE49-F238E27FC236}">
              <a16:creationId xmlns:a16="http://schemas.microsoft.com/office/drawing/2014/main" id="{13F529F9-09C2-4CF5-98FF-52158067ED0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38" name="Text Box 6">
          <a:extLst>
            <a:ext uri="{FF2B5EF4-FFF2-40B4-BE49-F238E27FC236}">
              <a16:creationId xmlns:a16="http://schemas.microsoft.com/office/drawing/2014/main" id="{AD02EE09-EA6E-45D5-AE10-69A2234AC66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39" name="Text Box 6">
          <a:extLst>
            <a:ext uri="{FF2B5EF4-FFF2-40B4-BE49-F238E27FC236}">
              <a16:creationId xmlns:a16="http://schemas.microsoft.com/office/drawing/2014/main" id="{FA4679F7-47CD-4269-A475-E7D6F14E2E9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40" name="Text Box 6">
          <a:extLst>
            <a:ext uri="{FF2B5EF4-FFF2-40B4-BE49-F238E27FC236}">
              <a16:creationId xmlns:a16="http://schemas.microsoft.com/office/drawing/2014/main" id="{C5B5AFD6-FF68-40B6-9A7B-E295406249B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41" name="Text Box 6">
          <a:extLst>
            <a:ext uri="{FF2B5EF4-FFF2-40B4-BE49-F238E27FC236}">
              <a16:creationId xmlns:a16="http://schemas.microsoft.com/office/drawing/2014/main" id="{FD763CA5-5441-4C8C-B6E1-0FD0AD50377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42" name="Text Box 6">
          <a:extLst>
            <a:ext uri="{FF2B5EF4-FFF2-40B4-BE49-F238E27FC236}">
              <a16:creationId xmlns:a16="http://schemas.microsoft.com/office/drawing/2014/main" id="{6528BE58-09A5-463F-8660-BEABBC670B3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43" name="Text Box 6">
          <a:extLst>
            <a:ext uri="{FF2B5EF4-FFF2-40B4-BE49-F238E27FC236}">
              <a16:creationId xmlns:a16="http://schemas.microsoft.com/office/drawing/2014/main" id="{E5A374B6-EF16-4D1B-A25C-F577B68B3C1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44" name="Text Box 6">
          <a:extLst>
            <a:ext uri="{FF2B5EF4-FFF2-40B4-BE49-F238E27FC236}">
              <a16:creationId xmlns:a16="http://schemas.microsoft.com/office/drawing/2014/main" id="{A8B6CA4B-7FE9-497D-93DF-E559FE523B8F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45" name="Text Box 6">
          <a:extLst>
            <a:ext uri="{FF2B5EF4-FFF2-40B4-BE49-F238E27FC236}">
              <a16:creationId xmlns:a16="http://schemas.microsoft.com/office/drawing/2014/main" id="{99AB0AD7-C7B7-4673-A751-BABD97F68AA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46" name="Text Box 3">
          <a:extLst>
            <a:ext uri="{FF2B5EF4-FFF2-40B4-BE49-F238E27FC236}">
              <a16:creationId xmlns:a16="http://schemas.microsoft.com/office/drawing/2014/main" id="{CEBF0A14-0709-4947-927D-9B5365479C6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47" name="Text Box 6">
          <a:extLst>
            <a:ext uri="{FF2B5EF4-FFF2-40B4-BE49-F238E27FC236}">
              <a16:creationId xmlns:a16="http://schemas.microsoft.com/office/drawing/2014/main" id="{18310454-DFE4-42B0-AFED-7FC59B09F3D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48" name="Text Box 6">
          <a:extLst>
            <a:ext uri="{FF2B5EF4-FFF2-40B4-BE49-F238E27FC236}">
              <a16:creationId xmlns:a16="http://schemas.microsoft.com/office/drawing/2014/main" id="{223466B2-E955-4A6D-BE9E-CCED3B8AFB1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49" name="Text Box 6">
          <a:extLst>
            <a:ext uri="{FF2B5EF4-FFF2-40B4-BE49-F238E27FC236}">
              <a16:creationId xmlns:a16="http://schemas.microsoft.com/office/drawing/2014/main" id="{35172AAD-5535-4D3A-B5EF-0BC0802440B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50" name="Text Box 3">
          <a:extLst>
            <a:ext uri="{FF2B5EF4-FFF2-40B4-BE49-F238E27FC236}">
              <a16:creationId xmlns:a16="http://schemas.microsoft.com/office/drawing/2014/main" id="{D4571195-90AB-4893-A0EA-2CB0E2773AD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51" name="Text Box 6">
          <a:extLst>
            <a:ext uri="{FF2B5EF4-FFF2-40B4-BE49-F238E27FC236}">
              <a16:creationId xmlns:a16="http://schemas.microsoft.com/office/drawing/2014/main" id="{AB34BDCB-0033-4CAA-A5DB-54AC358739E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52" name="Text Box 6">
          <a:extLst>
            <a:ext uri="{FF2B5EF4-FFF2-40B4-BE49-F238E27FC236}">
              <a16:creationId xmlns:a16="http://schemas.microsoft.com/office/drawing/2014/main" id="{51CD8CD3-45B6-4EC9-8A08-44737EE1EEE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53" name="Text Box 6">
          <a:extLst>
            <a:ext uri="{FF2B5EF4-FFF2-40B4-BE49-F238E27FC236}">
              <a16:creationId xmlns:a16="http://schemas.microsoft.com/office/drawing/2014/main" id="{4B391C21-BA94-49D6-813B-5C6D84BBC6E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54" name="Text Box 6">
          <a:extLst>
            <a:ext uri="{FF2B5EF4-FFF2-40B4-BE49-F238E27FC236}">
              <a16:creationId xmlns:a16="http://schemas.microsoft.com/office/drawing/2014/main" id="{BAEF4DB2-6A42-4284-93AB-5363B8AEBB7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55" name="Text Box 6">
          <a:extLst>
            <a:ext uri="{FF2B5EF4-FFF2-40B4-BE49-F238E27FC236}">
              <a16:creationId xmlns:a16="http://schemas.microsoft.com/office/drawing/2014/main" id="{22CA005E-D04C-4606-8565-137EAC3756A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56" name="Text Box 6">
          <a:extLst>
            <a:ext uri="{FF2B5EF4-FFF2-40B4-BE49-F238E27FC236}">
              <a16:creationId xmlns:a16="http://schemas.microsoft.com/office/drawing/2014/main" id="{9C424975-AE45-4396-8B09-B81F3B03A33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57" name="Text Box 6">
          <a:extLst>
            <a:ext uri="{FF2B5EF4-FFF2-40B4-BE49-F238E27FC236}">
              <a16:creationId xmlns:a16="http://schemas.microsoft.com/office/drawing/2014/main" id="{46C93DE8-E9BD-436F-8AB8-00209FC2342B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58" name="Text Box 6">
          <a:extLst>
            <a:ext uri="{FF2B5EF4-FFF2-40B4-BE49-F238E27FC236}">
              <a16:creationId xmlns:a16="http://schemas.microsoft.com/office/drawing/2014/main" id="{04FBE3F0-196E-468D-AF0C-4BA692557FA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59" name="Text Box 6">
          <a:extLst>
            <a:ext uri="{FF2B5EF4-FFF2-40B4-BE49-F238E27FC236}">
              <a16:creationId xmlns:a16="http://schemas.microsoft.com/office/drawing/2014/main" id="{3CB0B47F-C0F2-4B43-AE00-8B9AA4ECDB87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60" name="Text Box 6">
          <a:extLst>
            <a:ext uri="{FF2B5EF4-FFF2-40B4-BE49-F238E27FC236}">
              <a16:creationId xmlns:a16="http://schemas.microsoft.com/office/drawing/2014/main" id="{530D9831-1CA2-4EFD-82DD-11ECDBAE426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61" name="Text Box 6">
          <a:extLst>
            <a:ext uri="{FF2B5EF4-FFF2-40B4-BE49-F238E27FC236}">
              <a16:creationId xmlns:a16="http://schemas.microsoft.com/office/drawing/2014/main" id="{24B21B4B-EFFE-44A9-A505-D62E461154E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62" name="Text Box 6">
          <a:extLst>
            <a:ext uri="{FF2B5EF4-FFF2-40B4-BE49-F238E27FC236}">
              <a16:creationId xmlns:a16="http://schemas.microsoft.com/office/drawing/2014/main" id="{02FEDDDA-6FF1-449E-871C-599FC3B8022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63" name="Text Box 6">
          <a:extLst>
            <a:ext uri="{FF2B5EF4-FFF2-40B4-BE49-F238E27FC236}">
              <a16:creationId xmlns:a16="http://schemas.microsoft.com/office/drawing/2014/main" id="{14AA69B6-77E4-44A9-976F-D11D75BCBA75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64" name="Text Box 6">
          <a:extLst>
            <a:ext uri="{FF2B5EF4-FFF2-40B4-BE49-F238E27FC236}">
              <a16:creationId xmlns:a16="http://schemas.microsoft.com/office/drawing/2014/main" id="{0F95EC1B-5059-4913-A808-0ED01B1DB22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65" name="Text Box 6">
          <a:extLst>
            <a:ext uri="{FF2B5EF4-FFF2-40B4-BE49-F238E27FC236}">
              <a16:creationId xmlns:a16="http://schemas.microsoft.com/office/drawing/2014/main" id="{60FA39AB-5EE0-48EA-BD86-7975F8154A9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66" name="Text Box 6">
          <a:extLst>
            <a:ext uri="{FF2B5EF4-FFF2-40B4-BE49-F238E27FC236}">
              <a16:creationId xmlns:a16="http://schemas.microsoft.com/office/drawing/2014/main" id="{0C6884D4-D216-4CD5-9B47-74C15AE355C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67" name="Text Box 6">
          <a:extLst>
            <a:ext uri="{FF2B5EF4-FFF2-40B4-BE49-F238E27FC236}">
              <a16:creationId xmlns:a16="http://schemas.microsoft.com/office/drawing/2014/main" id="{3F235B36-30A7-48FC-B9E7-B36B0E1CB98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68" name="Text Box 6">
          <a:extLst>
            <a:ext uri="{FF2B5EF4-FFF2-40B4-BE49-F238E27FC236}">
              <a16:creationId xmlns:a16="http://schemas.microsoft.com/office/drawing/2014/main" id="{92357D72-4C48-44F9-A080-9FA5AE4E9D8B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69" name="Text Box 6">
          <a:extLst>
            <a:ext uri="{FF2B5EF4-FFF2-40B4-BE49-F238E27FC236}">
              <a16:creationId xmlns:a16="http://schemas.microsoft.com/office/drawing/2014/main" id="{AF042BE2-15A5-4ADC-ADDD-D11D426DF9C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70" name="Text Box 6">
          <a:extLst>
            <a:ext uri="{FF2B5EF4-FFF2-40B4-BE49-F238E27FC236}">
              <a16:creationId xmlns:a16="http://schemas.microsoft.com/office/drawing/2014/main" id="{F643772F-FFB4-4B7D-8604-2F4E08BDD10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71" name="Text Box 6">
          <a:extLst>
            <a:ext uri="{FF2B5EF4-FFF2-40B4-BE49-F238E27FC236}">
              <a16:creationId xmlns:a16="http://schemas.microsoft.com/office/drawing/2014/main" id="{3C61EEA8-5209-43A0-8BC0-21BF0DD9EBB5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72" name="Text Box 6">
          <a:extLst>
            <a:ext uri="{FF2B5EF4-FFF2-40B4-BE49-F238E27FC236}">
              <a16:creationId xmlns:a16="http://schemas.microsoft.com/office/drawing/2014/main" id="{388080D0-0C77-4293-B4E0-65D9ADBB4AF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73" name="Text Box 6">
          <a:extLst>
            <a:ext uri="{FF2B5EF4-FFF2-40B4-BE49-F238E27FC236}">
              <a16:creationId xmlns:a16="http://schemas.microsoft.com/office/drawing/2014/main" id="{54A1FE73-1090-4DF3-8270-EE629BB60E8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74" name="Text Box 6">
          <a:extLst>
            <a:ext uri="{FF2B5EF4-FFF2-40B4-BE49-F238E27FC236}">
              <a16:creationId xmlns:a16="http://schemas.microsoft.com/office/drawing/2014/main" id="{D61A394A-D652-4EF9-ABC0-A7C09CCCBB6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75" name="Text Box 6">
          <a:extLst>
            <a:ext uri="{FF2B5EF4-FFF2-40B4-BE49-F238E27FC236}">
              <a16:creationId xmlns:a16="http://schemas.microsoft.com/office/drawing/2014/main" id="{B232AC26-50B1-4A12-9EA3-81DB1B35EB5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76" name="Text Box 6">
          <a:extLst>
            <a:ext uri="{FF2B5EF4-FFF2-40B4-BE49-F238E27FC236}">
              <a16:creationId xmlns:a16="http://schemas.microsoft.com/office/drawing/2014/main" id="{64B17A78-8831-4BE8-9C89-9CE02EA45CD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77" name="Text Box 6">
          <a:extLst>
            <a:ext uri="{FF2B5EF4-FFF2-40B4-BE49-F238E27FC236}">
              <a16:creationId xmlns:a16="http://schemas.microsoft.com/office/drawing/2014/main" id="{C1F48060-74D7-4519-8EEC-7BD1810E443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78" name="Text Box 6">
          <a:extLst>
            <a:ext uri="{FF2B5EF4-FFF2-40B4-BE49-F238E27FC236}">
              <a16:creationId xmlns:a16="http://schemas.microsoft.com/office/drawing/2014/main" id="{7995D30C-9E8D-4C24-9EF0-1F617F591F2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79" name="Text Box 6">
          <a:extLst>
            <a:ext uri="{FF2B5EF4-FFF2-40B4-BE49-F238E27FC236}">
              <a16:creationId xmlns:a16="http://schemas.microsoft.com/office/drawing/2014/main" id="{52FE5E00-1017-47D1-8270-C8029E29D19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80" name="Text Box 6">
          <a:extLst>
            <a:ext uri="{FF2B5EF4-FFF2-40B4-BE49-F238E27FC236}">
              <a16:creationId xmlns:a16="http://schemas.microsoft.com/office/drawing/2014/main" id="{19CC5346-B8BB-4C47-83D2-3CADF2267A2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81" name="Text Box 3">
          <a:extLst>
            <a:ext uri="{FF2B5EF4-FFF2-40B4-BE49-F238E27FC236}">
              <a16:creationId xmlns:a16="http://schemas.microsoft.com/office/drawing/2014/main" id="{97E619A8-EEB4-4A53-A1BE-25E9C2F4956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82" name="Text Box 6">
          <a:extLst>
            <a:ext uri="{FF2B5EF4-FFF2-40B4-BE49-F238E27FC236}">
              <a16:creationId xmlns:a16="http://schemas.microsoft.com/office/drawing/2014/main" id="{370D3E57-0B4E-4797-BB5E-A4E7527341B0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83" name="Text Box 3">
          <a:extLst>
            <a:ext uri="{FF2B5EF4-FFF2-40B4-BE49-F238E27FC236}">
              <a16:creationId xmlns:a16="http://schemas.microsoft.com/office/drawing/2014/main" id="{4B7FE430-9599-45F5-A76D-E5ED5919652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84" name="Text Box 6">
          <a:extLst>
            <a:ext uri="{FF2B5EF4-FFF2-40B4-BE49-F238E27FC236}">
              <a16:creationId xmlns:a16="http://schemas.microsoft.com/office/drawing/2014/main" id="{46977B2A-7553-45D6-8FB8-A0F7BA4EDA3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85" name="Text Box 3">
          <a:extLst>
            <a:ext uri="{FF2B5EF4-FFF2-40B4-BE49-F238E27FC236}">
              <a16:creationId xmlns:a16="http://schemas.microsoft.com/office/drawing/2014/main" id="{DD664D0B-AFEB-42B9-AD02-C3C25519EB3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86" name="Text Box 6">
          <a:extLst>
            <a:ext uri="{FF2B5EF4-FFF2-40B4-BE49-F238E27FC236}">
              <a16:creationId xmlns:a16="http://schemas.microsoft.com/office/drawing/2014/main" id="{C273D5C8-E92F-483D-9626-3C927660324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87" name="Text Box 6">
          <a:extLst>
            <a:ext uri="{FF2B5EF4-FFF2-40B4-BE49-F238E27FC236}">
              <a16:creationId xmlns:a16="http://schemas.microsoft.com/office/drawing/2014/main" id="{DAF0B09B-10E9-4039-8221-6EF238FAA22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88" name="Text Box 6">
          <a:extLst>
            <a:ext uri="{FF2B5EF4-FFF2-40B4-BE49-F238E27FC236}">
              <a16:creationId xmlns:a16="http://schemas.microsoft.com/office/drawing/2014/main" id="{29EC162F-78E9-4869-99AC-3CD766BEEC7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89" name="Text Box 6">
          <a:extLst>
            <a:ext uri="{FF2B5EF4-FFF2-40B4-BE49-F238E27FC236}">
              <a16:creationId xmlns:a16="http://schemas.microsoft.com/office/drawing/2014/main" id="{AEA44538-EA63-4468-89D2-81B52E207F6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90" name="Text Box 6">
          <a:extLst>
            <a:ext uri="{FF2B5EF4-FFF2-40B4-BE49-F238E27FC236}">
              <a16:creationId xmlns:a16="http://schemas.microsoft.com/office/drawing/2014/main" id="{E2CF6F61-5DF7-497A-970F-1B389E3ED2C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91" name="Text Box 3">
          <a:extLst>
            <a:ext uri="{FF2B5EF4-FFF2-40B4-BE49-F238E27FC236}">
              <a16:creationId xmlns:a16="http://schemas.microsoft.com/office/drawing/2014/main" id="{BFEB416A-2DFC-40FB-AE09-5109619D53F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92" name="Text Box 6">
          <a:extLst>
            <a:ext uri="{FF2B5EF4-FFF2-40B4-BE49-F238E27FC236}">
              <a16:creationId xmlns:a16="http://schemas.microsoft.com/office/drawing/2014/main" id="{1EFB76C1-1142-4E7C-8FFD-BAABB7B62FD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93" name="Text Box 6">
          <a:extLst>
            <a:ext uri="{FF2B5EF4-FFF2-40B4-BE49-F238E27FC236}">
              <a16:creationId xmlns:a16="http://schemas.microsoft.com/office/drawing/2014/main" id="{34E631A1-D05A-4003-939F-E8581A3680C5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94" name="Text Box 6">
          <a:extLst>
            <a:ext uri="{FF2B5EF4-FFF2-40B4-BE49-F238E27FC236}">
              <a16:creationId xmlns:a16="http://schemas.microsoft.com/office/drawing/2014/main" id="{641B93B7-631D-4C23-8D0E-C7EE82850AC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95" name="Text Box 6">
          <a:extLst>
            <a:ext uri="{FF2B5EF4-FFF2-40B4-BE49-F238E27FC236}">
              <a16:creationId xmlns:a16="http://schemas.microsoft.com/office/drawing/2014/main" id="{C7CDF6AF-ECCA-468F-8073-98A1AE7AB5AB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96" name="Text Box 6">
          <a:extLst>
            <a:ext uri="{FF2B5EF4-FFF2-40B4-BE49-F238E27FC236}">
              <a16:creationId xmlns:a16="http://schemas.microsoft.com/office/drawing/2014/main" id="{F7F41EB3-E5AB-47ED-9546-8E053A14327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97" name="Text Box 6">
          <a:extLst>
            <a:ext uri="{FF2B5EF4-FFF2-40B4-BE49-F238E27FC236}">
              <a16:creationId xmlns:a16="http://schemas.microsoft.com/office/drawing/2014/main" id="{87560CF5-554D-462B-BE94-031E2A12C7B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98" name="Text Box 6">
          <a:extLst>
            <a:ext uri="{FF2B5EF4-FFF2-40B4-BE49-F238E27FC236}">
              <a16:creationId xmlns:a16="http://schemas.microsoft.com/office/drawing/2014/main" id="{50DCB912-2411-4E62-BACE-4CD2374F25B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799" name="Text Box 3">
          <a:extLst>
            <a:ext uri="{FF2B5EF4-FFF2-40B4-BE49-F238E27FC236}">
              <a16:creationId xmlns:a16="http://schemas.microsoft.com/office/drawing/2014/main" id="{F7E1A29B-83CA-4390-B61F-A834F1087C5F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00" name="Text Box 6">
          <a:extLst>
            <a:ext uri="{FF2B5EF4-FFF2-40B4-BE49-F238E27FC236}">
              <a16:creationId xmlns:a16="http://schemas.microsoft.com/office/drawing/2014/main" id="{F782E971-6A96-424D-8291-E89DA084EAD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01" name="Text Box 3">
          <a:extLst>
            <a:ext uri="{FF2B5EF4-FFF2-40B4-BE49-F238E27FC236}">
              <a16:creationId xmlns:a16="http://schemas.microsoft.com/office/drawing/2014/main" id="{8C3AB7BC-9E53-4A50-A238-5F313A45044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02" name="Text Box 6">
          <a:extLst>
            <a:ext uri="{FF2B5EF4-FFF2-40B4-BE49-F238E27FC236}">
              <a16:creationId xmlns:a16="http://schemas.microsoft.com/office/drawing/2014/main" id="{92622E98-EAAF-47F8-B21D-1075C5E0038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03" name="Text Box 3">
          <a:extLst>
            <a:ext uri="{FF2B5EF4-FFF2-40B4-BE49-F238E27FC236}">
              <a16:creationId xmlns:a16="http://schemas.microsoft.com/office/drawing/2014/main" id="{A7DD353F-9284-455C-906F-FAD91D6C894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04" name="Text Box 6">
          <a:extLst>
            <a:ext uri="{FF2B5EF4-FFF2-40B4-BE49-F238E27FC236}">
              <a16:creationId xmlns:a16="http://schemas.microsoft.com/office/drawing/2014/main" id="{F6CFF013-8B95-472F-974B-7203FEB5C6C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05" name="Text Box 6">
          <a:extLst>
            <a:ext uri="{FF2B5EF4-FFF2-40B4-BE49-F238E27FC236}">
              <a16:creationId xmlns:a16="http://schemas.microsoft.com/office/drawing/2014/main" id="{354C3FF1-B10F-44A9-807B-C434AE92C6B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06" name="Text Box 3">
          <a:extLst>
            <a:ext uri="{FF2B5EF4-FFF2-40B4-BE49-F238E27FC236}">
              <a16:creationId xmlns:a16="http://schemas.microsoft.com/office/drawing/2014/main" id="{8FB3A3F8-FC54-4593-8C37-6EF2AE2E66D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07" name="Text Box 6">
          <a:extLst>
            <a:ext uri="{FF2B5EF4-FFF2-40B4-BE49-F238E27FC236}">
              <a16:creationId xmlns:a16="http://schemas.microsoft.com/office/drawing/2014/main" id="{969595EF-ECF8-4530-886D-D04A009413F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08" name="Text Box 6">
          <a:extLst>
            <a:ext uri="{FF2B5EF4-FFF2-40B4-BE49-F238E27FC236}">
              <a16:creationId xmlns:a16="http://schemas.microsoft.com/office/drawing/2014/main" id="{82511BB6-9FE8-4BCD-8777-5F3E5BD5202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09" name="Text Box 6">
          <a:extLst>
            <a:ext uri="{FF2B5EF4-FFF2-40B4-BE49-F238E27FC236}">
              <a16:creationId xmlns:a16="http://schemas.microsoft.com/office/drawing/2014/main" id="{2FF731B8-8C2C-4A8D-B061-FDCB377218E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10" name="Text Box 6">
          <a:extLst>
            <a:ext uri="{FF2B5EF4-FFF2-40B4-BE49-F238E27FC236}">
              <a16:creationId xmlns:a16="http://schemas.microsoft.com/office/drawing/2014/main" id="{EBAC256B-BB7B-4CF9-A86B-F9D7D8AE934F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11" name="Text Box 6">
          <a:extLst>
            <a:ext uri="{FF2B5EF4-FFF2-40B4-BE49-F238E27FC236}">
              <a16:creationId xmlns:a16="http://schemas.microsoft.com/office/drawing/2014/main" id="{5CF6274C-7ED5-4F9D-B2F0-7690E028520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12" name="Text Box 6">
          <a:extLst>
            <a:ext uri="{FF2B5EF4-FFF2-40B4-BE49-F238E27FC236}">
              <a16:creationId xmlns:a16="http://schemas.microsoft.com/office/drawing/2014/main" id="{ED871F76-0998-4E4C-845D-5D50D825484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13" name="Text Box 6">
          <a:extLst>
            <a:ext uri="{FF2B5EF4-FFF2-40B4-BE49-F238E27FC236}">
              <a16:creationId xmlns:a16="http://schemas.microsoft.com/office/drawing/2014/main" id="{E709F632-D3C4-42D2-B293-2A41D02436C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14" name="Text Box 6">
          <a:extLst>
            <a:ext uri="{FF2B5EF4-FFF2-40B4-BE49-F238E27FC236}">
              <a16:creationId xmlns:a16="http://schemas.microsoft.com/office/drawing/2014/main" id="{D01D67DF-7E0B-4606-8514-B3C464DEEC8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15" name="Text Box 6">
          <a:extLst>
            <a:ext uri="{FF2B5EF4-FFF2-40B4-BE49-F238E27FC236}">
              <a16:creationId xmlns:a16="http://schemas.microsoft.com/office/drawing/2014/main" id="{33987ACD-E5F2-4EA9-A2F4-46F87AAA936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16" name="Text Box 3">
          <a:extLst>
            <a:ext uri="{FF2B5EF4-FFF2-40B4-BE49-F238E27FC236}">
              <a16:creationId xmlns:a16="http://schemas.microsoft.com/office/drawing/2014/main" id="{32492647-DDB4-4104-B1FF-E919A181EDD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17" name="Text Box 6">
          <a:extLst>
            <a:ext uri="{FF2B5EF4-FFF2-40B4-BE49-F238E27FC236}">
              <a16:creationId xmlns:a16="http://schemas.microsoft.com/office/drawing/2014/main" id="{B9079598-D541-4FCC-84D7-9A4522ED0D7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18" name="Text Box 6">
          <a:extLst>
            <a:ext uri="{FF2B5EF4-FFF2-40B4-BE49-F238E27FC236}">
              <a16:creationId xmlns:a16="http://schemas.microsoft.com/office/drawing/2014/main" id="{1F324232-24EF-4A20-8493-FCDC642432D7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19" name="Text Box 6">
          <a:extLst>
            <a:ext uri="{FF2B5EF4-FFF2-40B4-BE49-F238E27FC236}">
              <a16:creationId xmlns:a16="http://schemas.microsoft.com/office/drawing/2014/main" id="{E77744BE-AEF0-45D2-9F1E-ACB3126B933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20" name="Text Box 6">
          <a:extLst>
            <a:ext uri="{FF2B5EF4-FFF2-40B4-BE49-F238E27FC236}">
              <a16:creationId xmlns:a16="http://schemas.microsoft.com/office/drawing/2014/main" id="{C2C682FF-43FC-408E-8B07-F9E161502215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21" name="Text Box 6">
          <a:extLst>
            <a:ext uri="{FF2B5EF4-FFF2-40B4-BE49-F238E27FC236}">
              <a16:creationId xmlns:a16="http://schemas.microsoft.com/office/drawing/2014/main" id="{89B43715-A566-4586-8A87-F3907A6E9CE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22" name="Text Box 6">
          <a:extLst>
            <a:ext uri="{FF2B5EF4-FFF2-40B4-BE49-F238E27FC236}">
              <a16:creationId xmlns:a16="http://schemas.microsoft.com/office/drawing/2014/main" id="{5FE245DC-F29D-462C-AEA7-C3C18D6373A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23" name="Text Box 6">
          <a:extLst>
            <a:ext uri="{FF2B5EF4-FFF2-40B4-BE49-F238E27FC236}">
              <a16:creationId xmlns:a16="http://schemas.microsoft.com/office/drawing/2014/main" id="{E0369746-A8BF-400A-A35C-8A2D418523A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24" name="Text Box 3">
          <a:extLst>
            <a:ext uri="{FF2B5EF4-FFF2-40B4-BE49-F238E27FC236}">
              <a16:creationId xmlns:a16="http://schemas.microsoft.com/office/drawing/2014/main" id="{7C312AC2-A816-45A8-8180-0AFDD79C371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25" name="Text Box 6">
          <a:extLst>
            <a:ext uri="{FF2B5EF4-FFF2-40B4-BE49-F238E27FC236}">
              <a16:creationId xmlns:a16="http://schemas.microsoft.com/office/drawing/2014/main" id="{E1AF9CFB-5F45-4B2C-BB64-B4846808E93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26" name="Text Box 6">
          <a:extLst>
            <a:ext uri="{FF2B5EF4-FFF2-40B4-BE49-F238E27FC236}">
              <a16:creationId xmlns:a16="http://schemas.microsoft.com/office/drawing/2014/main" id="{F8554FB0-0166-44FB-8616-42123768B89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27" name="Text Box 6">
          <a:extLst>
            <a:ext uri="{FF2B5EF4-FFF2-40B4-BE49-F238E27FC236}">
              <a16:creationId xmlns:a16="http://schemas.microsoft.com/office/drawing/2014/main" id="{3CA5F28A-EC7B-420B-93BB-8733096BC43F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28" name="Text Box 6">
          <a:extLst>
            <a:ext uri="{FF2B5EF4-FFF2-40B4-BE49-F238E27FC236}">
              <a16:creationId xmlns:a16="http://schemas.microsoft.com/office/drawing/2014/main" id="{24E4A838-3082-40E7-8F1F-B52CEA7FDC6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29" name="Text Box 6">
          <a:extLst>
            <a:ext uri="{FF2B5EF4-FFF2-40B4-BE49-F238E27FC236}">
              <a16:creationId xmlns:a16="http://schemas.microsoft.com/office/drawing/2014/main" id="{521BE0DA-8CDA-4214-BFC0-C0A4B2B690DF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30" name="Text Box 6">
          <a:extLst>
            <a:ext uri="{FF2B5EF4-FFF2-40B4-BE49-F238E27FC236}">
              <a16:creationId xmlns:a16="http://schemas.microsoft.com/office/drawing/2014/main" id="{FD0A1483-4132-4D09-AD7F-F03821F833C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31" name="Text Box 6">
          <a:extLst>
            <a:ext uri="{FF2B5EF4-FFF2-40B4-BE49-F238E27FC236}">
              <a16:creationId xmlns:a16="http://schemas.microsoft.com/office/drawing/2014/main" id="{82BEC9EB-009A-409F-A2A3-0785234BA1F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32" name="Text Box 6">
          <a:extLst>
            <a:ext uri="{FF2B5EF4-FFF2-40B4-BE49-F238E27FC236}">
              <a16:creationId xmlns:a16="http://schemas.microsoft.com/office/drawing/2014/main" id="{DD82DD09-FA92-49E2-8174-200A96871B8B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33" name="Text Box 3">
          <a:extLst>
            <a:ext uri="{FF2B5EF4-FFF2-40B4-BE49-F238E27FC236}">
              <a16:creationId xmlns:a16="http://schemas.microsoft.com/office/drawing/2014/main" id="{24AD031D-46F5-4690-8936-4CE37EA3F49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34" name="Text Box 6">
          <a:extLst>
            <a:ext uri="{FF2B5EF4-FFF2-40B4-BE49-F238E27FC236}">
              <a16:creationId xmlns:a16="http://schemas.microsoft.com/office/drawing/2014/main" id="{4D4C3FAA-CD17-439C-A141-F67CB87F393D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35" name="Text Box 6">
          <a:extLst>
            <a:ext uri="{FF2B5EF4-FFF2-40B4-BE49-F238E27FC236}">
              <a16:creationId xmlns:a16="http://schemas.microsoft.com/office/drawing/2014/main" id="{6FB6727B-67E6-4564-A256-210FD226C5D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36" name="Text Box 6">
          <a:extLst>
            <a:ext uri="{FF2B5EF4-FFF2-40B4-BE49-F238E27FC236}">
              <a16:creationId xmlns:a16="http://schemas.microsoft.com/office/drawing/2014/main" id="{729CC1E5-E764-4190-A310-CDE21744BF0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37" name="Text Box 3">
          <a:extLst>
            <a:ext uri="{FF2B5EF4-FFF2-40B4-BE49-F238E27FC236}">
              <a16:creationId xmlns:a16="http://schemas.microsoft.com/office/drawing/2014/main" id="{0CDA98CA-BC7C-4FC3-8A78-E54D897879E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38" name="Text Box 6">
          <a:extLst>
            <a:ext uri="{FF2B5EF4-FFF2-40B4-BE49-F238E27FC236}">
              <a16:creationId xmlns:a16="http://schemas.microsoft.com/office/drawing/2014/main" id="{2F5AA5ED-74F9-4FFF-8706-D1F5D2133DC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39" name="Text Box 6">
          <a:extLst>
            <a:ext uri="{FF2B5EF4-FFF2-40B4-BE49-F238E27FC236}">
              <a16:creationId xmlns:a16="http://schemas.microsoft.com/office/drawing/2014/main" id="{75547F21-B6B0-498F-B061-E11A6B31846F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40" name="Text Box 6">
          <a:extLst>
            <a:ext uri="{FF2B5EF4-FFF2-40B4-BE49-F238E27FC236}">
              <a16:creationId xmlns:a16="http://schemas.microsoft.com/office/drawing/2014/main" id="{2FC6DD72-6648-4027-AA13-C9F9F0421F97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41" name="Text Box 6">
          <a:extLst>
            <a:ext uri="{FF2B5EF4-FFF2-40B4-BE49-F238E27FC236}">
              <a16:creationId xmlns:a16="http://schemas.microsoft.com/office/drawing/2014/main" id="{802FAB5E-63AE-4049-9C2A-FC2FEA4E2745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42" name="Text Box 6">
          <a:extLst>
            <a:ext uri="{FF2B5EF4-FFF2-40B4-BE49-F238E27FC236}">
              <a16:creationId xmlns:a16="http://schemas.microsoft.com/office/drawing/2014/main" id="{A2839E9F-90BF-426C-80F7-8F8F4A74D7D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43" name="Text Box 6">
          <a:extLst>
            <a:ext uri="{FF2B5EF4-FFF2-40B4-BE49-F238E27FC236}">
              <a16:creationId xmlns:a16="http://schemas.microsoft.com/office/drawing/2014/main" id="{AD164EBD-B120-4F81-A932-9388A64FA8A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44" name="Text Box 6">
          <a:extLst>
            <a:ext uri="{FF2B5EF4-FFF2-40B4-BE49-F238E27FC236}">
              <a16:creationId xmlns:a16="http://schemas.microsoft.com/office/drawing/2014/main" id="{8B59B71E-CDFA-48CA-BEB9-A67742A6D13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45" name="Text Box 6">
          <a:extLst>
            <a:ext uri="{FF2B5EF4-FFF2-40B4-BE49-F238E27FC236}">
              <a16:creationId xmlns:a16="http://schemas.microsoft.com/office/drawing/2014/main" id="{77B4D7C0-5E63-460C-9AE2-19E9A503AAB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46" name="Text Box 6">
          <a:extLst>
            <a:ext uri="{FF2B5EF4-FFF2-40B4-BE49-F238E27FC236}">
              <a16:creationId xmlns:a16="http://schemas.microsoft.com/office/drawing/2014/main" id="{4DEFBE7C-A8DE-4BA1-8257-6B7F6412F175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47" name="Text Box 6">
          <a:extLst>
            <a:ext uri="{FF2B5EF4-FFF2-40B4-BE49-F238E27FC236}">
              <a16:creationId xmlns:a16="http://schemas.microsoft.com/office/drawing/2014/main" id="{F59FC604-5F5C-4505-9752-FB945E228413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48" name="Text Box 6">
          <a:extLst>
            <a:ext uri="{FF2B5EF4-FFF2-40B4-BE49-F238E27FC236}">
              <a16:creationId xmlns:a16="http://schemas.microsoft.com/office/drawing/2014/main" id="{63CEACB6-9D17-4031-8FEB-834D358DF33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49" name="Text Box 6">
          <a:extLst>
            <a:ext uri="{FF2B5EF4-FFF2-40B4-BE49-F238E27FC236}">
              <a16:creationId xmlns:a16="http://schemas.microsoft.com/office/drawing/2014/main" id="{915F8926-2EC7-4BB4-89A5-DD895AAD268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50" name="Text Box 6">
          <a:extLst>
            <a:ext uri="{FF2B5EF4-FFF2-40B4-BE49-F238E27FC236}">
              <a16:creationId xmlns:a16="http://schemas.microsoft.com/office/drawing/2014/main" id="{F8D33153-5153-4532-A853-685DA8FC30E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51" name="Text Box 6">
          <a:extLst>
            <a:ext uri="{FF2B5EF4-FFF2-40B4-BE49-F238E27FC236}">
              <a16:creationId xmlns:a16="http://schemas.microsoft.com/office/drawing/2014/main" id="{EEE7E922-553C-45FD-A031-7F6695836804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52" name="Text Box 6">
          <a:extLst>
            <a:ext uri="{FF2B5EF4-FFF2-40B4-BE49-F238E27FC236}">
              <a16:creationId xmlns:a16="http://schemas.microsoft.com/office/drawing/2014/main" id="{4F51B495-76AA-4ACD-8F2C-7DB623A43AE8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53" name="Text Box 6">
          <a:extLst>
            <a:ext uri="{FF2B5EF4-FFF2-40B4-BE49-F238E27FC236}">
              <a16:creationId xmlns:a16="http://schemas.microsoft.com/office/drawing/2014/main" id="{6F72908D-AE9B-4946-8CDD-2CEFB51FC54C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54" name="Text Box 6">
          <a:extLst>
            <a:ext uri="{FF2B5EF4-FFF2-40B4-BE49-F238E27FC236}">
              <a16:creationId xmlns:a16="http://schemas.microsoft.com/office/drawing/2014/main" id="{C3C8FBCD-8CA4-4CF7-8B4B-317BF1BE951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55" name="Text Box 6">
          <a:extLst>
            <a:ext uri="{FF2B5EF4-FFF2-40B4-BE49-F238E27FC236}">
              <a16:creationId xmlns:a16="http://schemas.microsoft.com/office/drawing/2014/main" id="{0F3AD892-E05D-4A08-A424-C3D018400906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56" name="Text Box 6">
          <a:extLst>
            <a:ext uri="{FF2B5EF4-FFF2-40B4-BE49-F238E27FC236}">
              <a16:creationId xmlns:a16="http://schemas.microsoft.com/office/drawing/2014/main" id="{0D594020-B0F0-48B2-B4E4-3176E3CA2F7E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57" name="Text Box 6">
          <a:extLst>
            <a:ext uri="{FF2B5EF4-FFF2-40B4-BE49-F238E27FC236}">
              <a16:creationId xmlns:a16="http://schemas.microsoft.com/office/drawing/2014/main" id="{54EA51BB-26CA-43FE-BDAC-9D7E8714B6D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58" name="Text Box 6">
          <a:extLst>
            <a:ext uri="{FF2B5EF4-FFF2-40B4-BE49-F238E27FC236}">
              <a16:creationId xmlns:a16="http://schemas.microsoft.com/office/drawing/2014/main" id="{3F4F0836-0F5B-4F38-8939-0317054A1609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59" name="Text Box 6">
          <a:extLst>
            <a:ext uri="{FF2B5EF4-FFF2-40B4-BE49-F238E27FC236}">
              <a16:creationId xmlns:a16="http://schemas.microsoft.com/office/drawing/2014/main" id="{B7EFE575-51D1-4272-8E0A-A47299B88731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60" name="Text Box 6">
          <a:extLst>
            <a:ext uri="{FF2B5EF4-FFF2-40B4-BE49-F238E27FC236}">
              <a16:creationId xmlns:a16="http://schemas.microsoft.com/office/drawing/2014/main" id="{F1743919-D25C-4DE8-A88C-91A25786E0B2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61" name="Text Box 6">
          <a:extLst>
            <a:ext uri="{FF2B5EF4-FFF2-40B4-BE49-F238E27FC236}">
              <a16:creationId xmlns:a16="http://schemas.microsoft.com/office/drawing/2014/main" id="{467858B3-11F2-4C6A-AFB4-79F05CD56F0A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38</xdr:row>
      <xdr:rowOff>0</xdr:rowOff>
    </xdr:from>
    <xdr:to>
      <xdr:col>20</xdr:col>
      <xdr:colOff>1905</xdr:colOff>
      <xdr:row>38</xdr:row>
      <xdr:rowOff>53340</xdr:rowOff>
    </xdr:to>
    <xdr:sp macro="" textlink="">
      <xdr:nvSpPr>
        <xdr:cNvPr id="862" name="Text Box 6">
          <a:extLst>
            <a:ext uri="{FF2B5EF4-FFF2-40B4-BE49-F238E27FC236}">
              <a16:creationId xmlns:a16="http://schemas.microsoft.com/office/drawing/2014/main" id="{EC3627AA-4887-45D7-B53C-E1111DBC623F}"/>
            </a:ext>
          </a:extLst>
        </xdr:cNvPr>
        <xdr:cNvSpPr txBox="1">
          <a:spLocks noChangeArrowheads="1"/>
        </xdr:cNvSpPr>
      </xdr:nvSpPr>
      <xdr:spPr bwMode="auto">
        <a:xfrm>
          <a:off x="2491740" y="7635240"/>
          <a:ext cx="11430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</xdr:row>
      <xdr:rowOff>145733</xdr:rowOff>
    </xdr:from>
    <xdr:to>
      <xdr:col>14</xdr:col>
      <xdr:colOff>11430</xdr:colOff>
      <xdr:row>4</xdr:row>
      <xdr:rowOff>175043</xdr:rowOff>
    </xdr:to>
    <xdr:pic>
      <xdr:nvPicPr>
        <xdr:cNvPr id="863" name="図 862">
          <a:extLst>
            <a:ext uri="{FF2B5EF4-FFF2-40B4-BE49-F238E27FC236}">
              <a16:creationId xmlns:a16="http://schemas.microsoft.com/office/drawing/2014/main" id="{23C693AB-19EF-470D-9C92-87DBB89DA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5333"/>
          <a:ext cx="1876425" cy="425550"/>
        </a:xfrm>
        <a:prstGeom prst="rect">
          <a:avLst/>
        </a:prstGeom>
      </xdr:spPr>
    </xdr:pic>
    <xdr:clientData/>
  </xdr:twoCellAnchor>
  <xdr:oneCellAnchor>
    <xdr:from>
      <xdr:col>14</xdr:col>
      <xdr:colOff>30480</xdr:colOff>
      <xdr:row>36</xdr:row>
      <xdr:rowOff>15240</xdr:rowOff>
    </xdr:from>
    <xdr:ext cx="99060" cy="164782"/>
    <xdr:sp macro="" textlink="">
      <xdr:nvSpPr>
        <xdr:cNvPr id="864" name="Text Box 3">
          <a:extLst>
            <a:ext uri="{FF2B5EF4-FFF2-40B4-BE49-F238E27FC236}">
              <a16:creationId xmlns:a16="http://schemas.microsoft.com/office/drawing/2014/main" id="{FF0B78A9-BD64-4112-87EC-1C1B9E8A549F}"/>
            </a:ext>
          </a:extLst>
        </xdr:cNvPr>
        <xdr:cNvSpPr txBox="1">
          <a:spLocks noChangeArrowheads="1"/>
        </xdr:cNvSpPr>
      </xdr:nvSpPr>
      <xdr:spPr bwMode="auto">
        <a:xfrm>
          <a:off x="1844040" y="7315200"/>
          <a:ext cx="99060" cy="164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67</xdr:col>
      <xdr:colOff>0</xdr:colOff>
      <xdr:row>28</xdr:row>
      <xdr:rowOff>7620</xdr:rowOff>
    </xdr:from>
    <xdr:to>
      <xdr:col>101</xdr:col>
      <xdr:colOff>91440</xdr:colOff>
      <xdr:row>34</xdr:row>
      <xdr:rowOff>220980</xdr:rowOff>
    </xdr:to>
    <xdr:sp macro="" textlink="">
      <xdr:nvSpPr>
        <xdr:cNvPr id="865" name="正方形/長方形 864">
          <a:extLst>
            <a:ext uri="{FF2B5EF4-FFF2-40B4-BE49-F238E27FC236}">
              <a16:creationId xmlns:a16="http://schemas.microsoft.com/office/drawing/2014/main" id="{74633F2A-6B4C-40A0-ADFA-4DDE4B55B300}"/>
            </a:ext>
          </a:extLst>
        </xdr:cNvPr>
        <xdr:cNvSpPr/>
      </xdr:nvSpPr>
      <xdr:spPr>
        <a:xfrm>
          <a:off x="7840980" y="5280660"/>
          <a:ext cx="3992880" cy="1600200"/>
        </a:xfrm>
        <a:prstGeom prst="rect">
          <a:avLst/>
        </a:prstGeom>
        <a:solidFill>
          <a:srgbClr val="0000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chemeClr val="bg1"/>
              </a:solidFill>
            </a:rPr>
            <a:t>弊社担当者ごとにシートを分けて作成</a:t>
          </a:r>
          <a:endParaRPr kumimoji="1" lang="en-US" altLang="ja-JP" sz="1200" b="1">
            <a:solidFill>
              <a:schemeClr val="bg1"/>
            </a:solidFill>
          </a:endParaRPr>
        </a:p>
        <a:p>
          <a:pPr algn="l"/>
          <a:r>
            <a:rPr kumimoji="1" lang="ja-JP" altLang="en-US" sz="1100" b="1">
              <a:solidFill>
                <a:schemeClr val="bg1"/>
              </a:solidFill>
            </a:rPr>
            <a:t>担当者が同じ場合は「請求書①」シート下段に続けて記入</a:t>
          </a:r>
          <a:endParaRPr kumimoji="1" lang="en-US" altLang="ja-JP" sz="1100" b="1">
            <a:solidFill>
              <a:schemeClr val="bg1"/>
            </a:solidFill>
          </a:endParaRPr>
        </a:p>
        <a:p>
          <a:pPr algn="l"/>
          <a:r>
            <a:rPr kumimoji="1" lang="ja-JP" altLang="en-US" sz="1100" b="1">
              <a:solidFill>
                <a:schemeClr val="bg1"/>
              </a:solidFill>
            </a:rPr>
            <a:t>担当者が複数いる場合、請求書②③④⑤を使用します</a:t>
          </a:r>
          <a:endParaRPr kumimoji="1" lang="en-US" altLang="ja-JP" sz="1100" b="1">
            <a:solidFill>
              <a:schemeClr val="bg1"/>
            </a:solidFill>
          </a:endParaRPr>
        </a:p>
        <a:p>
          <a:pPr algn="l"/>
          <a:endParaRPr kumimoji="1" lang="en-US" altLang="ja-JP" sz="1100" b="1">
            <a:solidFill>
              <a:schemeClr val="bg1"/>
            </a:solidFill>
          </a:endParaRPr>
        </a:p>
        <a:p>
          <a:pPr algn="l"/>
          <a:r>
            <a:rPr kumimoji="1" lang="en-US" altLang="ja-JP" sz="1100" b="1">
              <a:solidFill>
                <a:schemeClr val="bg1"/>
              </a:solidFill>
            </a:rPr>
            <a:t>※</a:t>
          </a:r>
          <a:r>
            <a:rPr kumimoji="1" lang="ja-JP" altLang="en-US" sz="1100" b="1">
              <a:solidFill>
                <a:schemeClr val="bg1"/>
              </a:solidFill>
            </a:rPr>
            <a:t>担当者が複数いる場合</a:t>
          </a:r>
          <a:r>
            <a:rPr kumimoji="1" lang="ja-JP" altLang="en-US" sz="1100" b="1" baseline="0">
              <a:solidFill>
                <a:schemeClr val="bg1"/>
              </a:solidFill>
            </a:rPr>
            <a:t> </a:t>
          </a:r>
          <a:r>
            <a:rPr kumimoji="1" lang="ja-JP" altLang="en-US" sz="1100" b="1">
              <a:solidFill>
                <a:schemeClr val="bg1"/>
              </a:solidFill>
            </a:rPr>
            <a:t>請求書①だけを使って複数枚作成しないで下さい、必ず②③④⑤を使用ください</a:t>
          </a:r>
          <a:endParaRPr kumimoji="1" lang="en-US" altLang="ja-JP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83820</xdr:colOff>
      <xdr:row>30</xdr:row>
      <xdr:rowOff>68580</xdr:rowOff>
    </xdr:from>
    <xdr:to>
      <xdr:col>34</xdr:col>
      <xdr:colOff>76200</xdr:colOff>
      <xdr:row>32</xdr:row>
      <xdr:rowOff>152400</xdr:rowOff>
    </xdr:to>
    <xdr:sp macro="" textlink="">
      <xdr:nvSpPr>
        <xdr:cNvPr id="866" name="Text Box 20">
          <a:extLst>
            <a:ext uri="{FF2B5EF4-FFF2-40B4-BE49-F238E27FC236}">
              <a16:creationId xmlns:a16="http://schemas.microsoft.com/office/drawing/2014/main" id="{969FD367-5524-4875-B40C-6DF8008A02E2}"/>
            </a:ext>
          </a:extLst>
        </xdr:cNvPr>
        <xdr:cNvSpPr txBox="1">
          <a:spLocks noChangeArrowheads="1"/>
        </xdr:cNvSpPr>
      </xdr:nvSpPr>
      <xdr:spPr bwMode="auto">
        <a:xfrm>
          <a:off x="1120140" y="5768340"/>
          <a:ext cx="3497580" cy="510540"/>
        </a:xfrm>
        <a:prstGeom prst="rect">
          <a:avLst/>
        </a:prstGeom>
        <a:solidFill>
          <a:srgbClr val="FFFF00"/>
        </a:solidFill>
        <a:ln w="15875" cap="rnd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45720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chemeClr val="tx1"/>
              </a:solidFill>
              <a:latin typeface="游ゴシック"/>
              <a:ea typeface="游ゴシック"/>
            </a:rPr>
            <a:t>請求内訳明細がある場合は御社指定書式の請求書や納品書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chemeClr val="tx1"/>
              </a:solidFill>
              <a:latin typeface="游ゴシック"/>
              <a:ea typeface="游ゴシック"/>
            </a:rPr>
            <a:t>を一緒に添付ください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30480</xdr:colOff>
      <xdr:row>34</xdr:row>
      <xdr:rowOff>15240</xdr:rowOff>
    </xdr:from>
    <xdr:to>
      <xdr:col>10</xdr:col>
      <xdr:colOff>1905</xdr:colOff>
      <xdr:row>35</xdr:row>
      <xdr:rowOff>20273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2F0D0D60-E2BB-4EA7-8DB3-6E5B82F6844F}"/>
            </a:ext>
          </a:extLst>
        </xdr:cNvPr>
        <xdr:cNvSpPr txBox="1">
          <a:spLocks noChangeArrowheads="1"/>
        </xdr:cNvSpPr>
      </xdr:nvSpPr>
      <xdr:spPr bwMode="auto">
        <a:xfrm>
          <a:off x="1196340" y="6797040"/>
          <a:ext cx="99060" cy="1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D0B5030B-40A8-4167-A04D-6F498376A13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80E0F6B8-1E53-4D58-88E3-A9B54B75F5A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3B1E480E-2B9A-4C02-B4AC-9D58B0D3B9D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CE92390A-EFE9-44B8-A64F-83271D2DE5A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9D74F55D-594D-4A0E-AB02-D8706853D24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F45F50FB-B5E2-48DA-8FE1-FC7DF734F0D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3D536EA2-B861-4D97-BB99-DFAE8D1922F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6077D125-0F08-4566-A274-BE5ADECB203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A8CDA801-555C-4689-B303-7DF7B4B48CC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D3CAF34B-A8F2-4F7A-9D5E-51534F39AED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188DDF46-3107-425E-8563-D2C14E73FB7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1BCF4121-1FD8-4EB9-942D-0FE578EC7E5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F6F20672-D09E-4F17-B883-6F3322E6B9B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6" name="Text Box 6">
          <a:extLst>
            <a:ext uri="{FF2B5EF4-FFF2-40B4-BE49-F238E27FC236}">
              <a16:creationId xmlns:a16="http://schemas.microsoft.com/office/drawing/2014/main" id="{E45CAFDD-8E0F-4DDC-9847-311B86AB94F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3CF605B3-14ED-473B-AB4D-17BDD08F4F1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506C77FB-6580-41D6-A042-C0F712F9C99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B0E8B5C6-8922-427C-ACBB-F990704C328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id="{762F8BBC-78BD-4BB8-8A6A-2CD491D00A1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77046599-07A0-40D3-A471-2BF29957073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1A0B94FE-6E29-42F0-99AA-3380F6E0074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3" name="Text Box 3">
          <a:extLst>
            <a:ext uri="{FF2B5EF4-FFF2-40B4-BE49-F238E27FC236}">
              <a16:creationId xmlns:a16="http://schemas.microsoft.com/office/drawing/2014/main" id="{42B08717-F9F4-497F-B60F-CF630018139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4" name="Text Box 6">
          <a:extLst>
            <a:ext uri="{FF2B5EF4-FFF2-40B4-BE49-F238E27FC236}">
              <a16:creationId xmlns:a16="http://schemas.microsoft.com/office/drawing/2014/main" id="{61B4D323-0F16-4447-A834-1466E7A6426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5" name="Text Box 3">
          <a:extLst>
            <a:ext uri="{FF2B5EF4-FFF2-40B4-BE49-F238E27FC236}">
              <a16:creationId xmlns:a16="http://schemas.microsoft.com/office/drawing/2014/main" id="{C4E9C02C-FC3D-45B2-9F49-6C09AE66378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6" name="Text Box 6">
          <a:extLst>
            <a:ext uri="{FF2B5EF4-FFF2-40B4-BE49-F238E27FC236}">
              <a16:creationId xmlns:a16="http://schemas.microsoft.com/office/drawing/2014/main" id="{0BEF1878-0B8A-4DE8-B4BF-72CD12AF2F7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9EE13E47-432A-4813-8D0C-A987E576EBB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8" name="Text Box 6">
          <a:extLst>
            <a:ext uri="{FF2B5EF4-FFF2-40B4-BE49-F238E27FC236}">
              <a16:creationId xmlns:a16="http://schemas.microsoft.com/office/drawing/2014/main" id="{91111136-62DF-457D-A215-07D2FA86119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9" name="Text Box 3">
          <a:extLst>
            <a:ext uri="{FF2B5EF4-FFF2-40B4-BE49-F238E27FC236}">
              <a16:creationId xmlns:a16="http://schemas.microsoft.com/office/drawing/2014/main" id="{254E5FBD-65BB-4778-83D9-92FA86FB562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0" name="Text Box 6">
          <a:extLst>
            <a:ext uri="{FF2B5EF4-FFF2-40B4-BE49-F238E27FC236}">
              <a16:creationId xmlns:a16="http://schemas.microsoft.com/office/drawing/2014/main" id="{603B3F44-574C-42BF-8315-BD1CFC24070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5B28054B-C4C7-4FE1-A45B-0E4755731AB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2" name="Text Box 6">
          <a:extLst>
            <a:ext uri="{FF2B5EF4-FFF2-40B4-BE49-F238E27FC236}">
              <a16:creationId xmlns:a16="http://schemas.microsoft.com/office/drawing/2014/main" id="{36C45298-18C6-4820-B302-DECAE68DD2C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3" name="Text Box 3">
          <a:extLst>
            <a:ext uri="{FF2B5EF4-FFF2-40B4-BE49-F238E27FC236}">
              <a16:creationId xmlns:a16="http://schemas.microsoft.com/office/drawing/2014/main" id="{E8F462A9-5852-410A-A8DE-9E67630E87B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4" name="Text Box 6">
          <a:extLst>
            <a:ext uri="{FF2B5EF4-FFF2-40B4-BE49-F238E27FC236}">
              <a16:creationId xmlns:a16="http://schemas.microsoft.com/office/drawing/2014/main" id="{319CA241-18EA-46FE-8560-1D9206DF0AD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5" name="Text Box 3">
          <a:extLst>
            <a:ext uri="{FF2B5EF4-FFF2-40B4-BE49-F238E27FC236}">
              <a16:creationId xmlns:a16="http://schemas.microsoft.com/office/drawing/2014/main" id="{5B10DABC-E36E-4479-A462-4DD995F35A9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6" name="Text Box 6">
          <a:extLst>
            <a:ext uri="{FF2B5EF4-FFF2-40B4-BE49-F238E27FC236}">
              <a16:creationId xmlns:a16="http://schemas.microsoft.com/office/drawing/2014/main" id="{219DDBB3-82C9-4C52-8B63-F934135BF09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7D64F012-4A7B-4D12-97CC-E7FED3C3431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8" name="Text Box 6">
          <a:extLst>
            <a:ext uri="{FF2B5EF4-FFF2-40B4-BE49-F238E27FC236}">
              <a16:creationId xmlns:a16="http://schemas.microsoft.com/office/drawing/2014/main" id="{FF21620E-08EA-4937-B37C-5E4D796910C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ABD1A881-A295-4545-BB3A-75743265F3E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0" name="Text Box 6">
          <a:extLst>
            <a:ext uri="{FF2B5EF4-FFF2-40B4-BE49-F238E27FC236}">
              <a16:creationId xmlns:a16="http://schemas.microsoft.com/office/drawing/2014/main" id="{DE7B7C5D-D46B-45AB-8EFB-EE70C8C77F8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31BCD5C1-7BF9-4261-873E-B85F8C85087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2" name="Text Box 6">
          <a:extLst>
            <a:ext uri="{FF2B5EF4-FFF2-40B4-BE49-F238E27FC236}">
              <a16:creationId xmlns:a16="http://schemas.microsoft.com/office/drawing/2014/main" id="{1A86865E-FC9F-4BB7-914F-13143796CF2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A5D87FC9-E26B-47FB-90EA-2411DA472B9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4" name="Text Box 6">
          <a:extLst>
            <a:ext uri="{FF2B5EF4-FFF2-40B4-BE49-F238E27FC236}">
              <a16:creationId xmlns:a16="http://schemas.microsoft.com/office/drawing/2014/main" id="{3D231338-1AC4-4568-8101-3119BEF9C7D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5" name="Text Box 3">
          <a:extLst>
            <a:ext uri="{FF2B5EF4-FFF2-40B4-BE49-F238E27FC236}">
              <a16:creationId xmlns:a16="http://schemas.microsoft.com/office/drawing/2014/main" id="{F28CEC17-CE69-4467-B89F-C1C1E513C50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6" name="Text Box 6">
          <a:extLst>
            <a:ext uri="{FF2B5EF4-FFF2-40B4-BE49-F238E27FC236}">
              <a16:creationId xmlns:a16="http://schemas.microsoft.com/office/drawing/2014/main" id="{22F2DD00-F884-4712-9596-1C45BE15654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7" name="Text Box 3">
          <a:extLst>
            <a:ext uri="{FF2B5EF4-FFF2-40B4-BE49-F238E27FC236}">
              <a16:creationId xmlns:a16="http://schemas.microsoft.com/office/drawing/2014/main" id="{561B5719-9D0B-4E50-8222-86B03E2C19B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8" name="Text Box 6">
          <a:extLst>
            <a:ext uri="{FF2B5EF4-FFF2-40B4-BE49-F238E27FC236}">
              <a16:creationId xmlns:a16="http://schemas.microsoft.com/office/drawing/2014/main" id="{1953DC5F-3242-44B8-968B-994911EC1BC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BF487100-9337-44DC-8701-C1272B730D8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0" name="Text Box 6">
          <a:extLst>
            <a:ext uri="{FF2B5EF4-FFF2-40B4-BE49-F238E27FC236}">
              <a16:creationId xmlns:a16="http://schemas.microsoft.com/office/drawing/2014/main" id="{B2D61DF1-4A75-4EE4-ACF2-CF9986C2F85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1" name="Text Box 3">
          <a:extLst>
            <a:ext uri="{FF2B5EF4-FFF2-40B4-BE49-F238E27FC236}">
              <a16:creationId xmlns:a16="http://schemas.microsoft.com/office/drawing/2014/main" id="{C037A99A-F400-4691-B51A-087E59C9762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2" name="Text Box 6">
          <a:extLst>
            <a:ext uri="{FF2B5EF4-FFF2-40B4-BE49-F238E27FC236}">
              <a16:creationId xmlns:a16="http://schemas.microsoft.com/office/drawing/2014/main" id="{C641D3BC-5A71-43BC-91E6-B0695396560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C9C787B9-9E0A-4598-938E-E90EA3F0853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4" name="Text Box 6">
          <a:extLst>
            <a:ext uri="{FF2B5EF4-FFF2-40B4-BE49-F238E27FC236}">
              <a16:creationId xmlns:a16="http://schemas.microsoft.com/office/drawing/2014/main" id="{CEDD5392-DFB7-4A80-A426-4EFF0F79C32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5" name="Text Box 3">
          <a:extLst>
            <a:ext uri="{FF2B5EF4-FFF2-40B4-BE49-F238E27FC236}">
              <a16:creationId xmlns:a16="http://schemas.microsoft.com/office/drawing/2014/main" id="{9A45FD92-C18C-490A-A778-ABA9C247C81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D1CD02DF-0B5C-420B-8F99-9807188CA88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7" name="Text Box 3">
          <a:extLst>
            <a:ext uri="{FF2B5EF4-FFF2-40B4-BE49-F238E27FC236}">
              <a16:creationId xmlns:a16="http://schemas.microsoft.com/office/drawing/2014/main" id="{AD2A1FF0-1701-4958-B252-CC6AFBE9F92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8" name="Text Box 6">
          <a:extLst>
            <a:ext uri="{FF2B5EF4-FFF2-40B4-BE49-F238E27FC236}">
              <a16:creationId xmlns:a16="http://schemas.microsoft.com/office/drawing/2014/main" id="{FFFA9D03-91DB-4972-9AE9-7C9F2DC2723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9" name="Text Box 3">
          <a:extLst>
            <a:ext uri="{FF2B5EF4-FFF2-40B4-BE49-F238E27FC236}">
              <a16:creationId xmlns:a16="http://schemas.microsoft.com/office/drawing/2014/main" id="{D7BFEFB4-7AD7-488B-955F-AAE558BC03D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0" name="Text Box 6">
          <a:extLst>
            <a:ext uri="{FF2B5EF4-FFF2-40B4-BE49-F238E27FC236}">
              <a16:creationId xmlns:a16="http://schemas.microsoft.com/office/drawing/2014/main" id="{414E63CA-7BF0-4D64-A297-2F33A79CF9F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1" name="Text Box 3">
          <a:extLst>
            <a:ext uri="{FF2B5EF4-FFF2-40B4-BE49-F238E27FC236}">
              <a16:creationId xmlns:a16="http://schemas.microsoft.com/office/drawing/2014/main" id="{2754EBC4-7E98-4F2D-8777-A4C73D60485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2" name="Text Box 6">
          <a:extLst>
            <a:ext uri="{FF2B5EF4-FFF2-40B4-BE49-F238E27FC236}">
              <a16:creationId xmlns:a16="http://schemas.microsoft.com/office/drawing/2014/main" id="{31BBCE57-94A4-486C-A29D-5581994EFA8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3" name="Text Box 3">
          <a:extLst>
            <a:ext uri="{FF2B5EF4-FFF2-40B4-BE49-F238E27FC236}">
              <a16:creationId xmlns:a16="http://schemas.microsoft.com/office/drawing/2014/main" id="{6D7EB851-43A3-4CC2-8301-E1118C70FAD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4" name="Text Box 6">
          <a:extLst>
            <a:ext uri="{FF2B5EF4-FFF2-40B4-BE49-F238E27FC236}">
              <a16:creationId xmlns:a16="http://schemas.microsoft.com/office/drawing/2014/main" id="{8F234867-F7BF-40DF-96E8-290168B8412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DE5C7FDE-4A2D-46D7-B96A-C9E859365A8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F9BA2A19-203B-411C-9281-4CD38B26B86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7" name="Text Box 6">
          <a:extLst>
            <a:ext uri="{FF2B5EF4-FFF2-40B4-BE49-F238E27FC236}">
              <a16:creationId xmlns:a16="http://schemas.microsoft.com/office/drawing/2014/main" id="{26FE44CB-0ECB-4652-9770-A12CABAF4F8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8" name="Text Box 6">
          <a:extLst>
            <a:ext uri="{FF2B5EF4-FFF2-40B4-BE49-F238E27FC236}">
              <a16:creationId xmlns:a16="http://schemas.microsoft.com/office/drawing/2014/main" id="{3FF6AC1E-A9E8-481D-8D58-14115E2BBBD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9" name="Text Box 3">
          <a:extLst>
            <a:ext uri="{FF2B5EF4-FFF2-40B4-BE49-F238E27FC236}">
              <a16:creationId xmlns:a16="http://schemas.microsoft.com/office/drawing/2014/main" id="{E9837A12-DD71-4DD0-864B-E8C2DAA7DFF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3EA1771D-86C3-42B9-AE35-8224128EC37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1" name="Text Box 6">
          <a:extLst>
            <a:ext uri="{FF2B5EF4-FFF2-40B4-BE49-F238E27FC236}">
              <a16:creationId xmlns:a16="http://schemas.microsoft.com/office/drawing/2014/main" id="{394E946D-126C-42A0-8844-09FD53596E0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2" name="Text Box 3">
          <a:extLst>
            <a:ext uri="{FF2B5EF4-FFF2-40B4-BE49-F238E27FC236}">
              <a16:creationId xmlns:a16="http://schemas.microsoft.com/office/drawing/2014/main" id="{9D6E6B31-87B1-4823-BBE1-67972CC5251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3" name="Text Box 6">
          <a:extLst>
            <a:ext uri="{FF2B5EF4-FFF2-40B4-BE49-F238E27FC236}">
              <a16:creationId xmlns:a16="http://schemas.microsoft.com/office/drawing/2014/main" id="{098CB5EB-9551-4410-8FBD-AFCFA248B80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4" name="Text Box 3">
          <a:extLst>
            <a:ext uri="{FF2B5EF4-FFF2-40B4-BE49-F238E27FC236}">
              <a16:creationId xmlns:a16="http://schemas.microsoft.com/office/drawing/2014/main" id="{FD4EC9D8-E05C-4140-8756-D235438BBB9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5" name="Text Box 6">
          <a:extLst>
            <a:ext uri="{FF2B5EF4-FFF2-40B4-BE49-F238E27FC236}">
              <a16:creationId xmlns:a16="http://schemas.microsoft.com/office/drawing/2014/main" id="{37DDA718-DDD7-40CA-A81D-79C604246C4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6" name="Text Box 3">
          <a:extLst>
            <a:ext uri="{FF2B5EF4-FFF2-40B4-BE49-F238E27FC236}">
              <a16:creationId xmlns:a16="http://schemas.microsoft.com/office/drawing/2014/main" id="{DEB8E46A-887D-40D9-805B-F14AA4E8256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7" name="Text Box 6">
          <a:extLst>
            <a:ext uri="{FF2B5EF4-FFF2-40B4-BE49-F238E27FC236}">
              <a16:creationId xmlns:a16="http://schemas.microsoft.com/office/drawing/2014/main" id="{5C64CB1B-6E11-4824-9E9C-D66F2A7729B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8" name="Text Box 3">
          <a:extLst>
            <a:ext uri="{FF2B5EF4-FFF2-40B4-BE49-F238E27FC236}">
              <a16:creationId xmlns:a16="http://schemas.microsoft.com/office/drawing/2014/main" id="{084C3B53-692B-461C-A57F-87C80764C83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9" name="Text Box 6">
          <a:extLst>
            <a:ext uri="{FF2B5EF4-FFF2-40B4-BE49-F238E27FC236}">
              <a16:creationId xmlns:a16="http://schemas.microsoft.com/office/drawing/2014/main" id="{DF7E498A-6F95-4A9F-B85E-02E9A5A2C5F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0" name="Text Box 3">
          <a:extLst>
            <a:ext uri="{FF2B5EF4-FFF2-40B4-BE49-F238E27FC236}">
              <a16:creationId xmlns:a16="http://schemas.microsoft.com/office/drawing/2014/main" id="{020C4594-11F1-4B6F-9E2F-2F04EF4A386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1" name="Text Box 6">
          <a:extLst>
            <a:ext uri="{FF2B5EF4-FFF2-40B4-BE49-F238E27FC236}">
              <a16:creationId xmlns:a16="http://schemas.microsoft.com/office/drawing/2014/main" id="{AB866D96-01FB-48A8-9227-F2048283C02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2" name="Text Box 3">
          <a:extLst>
            <a:ext uri="{FF2B5EF4-FFF2-40B4-BE49-F238E27FC236}">
              <a16:creationId xmlns:a16="http://schemas.microsoft.com/office/drawing/2014/main" id="{BDC18CF9-DDBD-474D-813A-86F93D568D1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3" name="Text Box 6">
          <a:extLst>
            <a:ext uri="{FF2B5EF4-FFF2-40B4-BE49-F238E27FC236}">
              <a16:creationId xmlns:a16="http://schemas.microsoft.com/office/drawing/2014/main" id="{6A168A2A-91D7-40C0-8001-C5D73CBFE03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4" name="Text Box 3">
          <a:extLst>
            <a:ext uri="{FF2B5EF4-FFF2-40B4-BE49-F238E27FC236}">
              <a16:creationId xmlns:a16="http://schemas.microsoft.com/office/drawing/2014/main" id="{E4AE67F3-5AB9-48B8-9A39-21AEAD459D6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5" name="Text Box 6">
          <a:extLst>
            <a:ext uri="{FF2B5EF4-FFF2-40B4-BE49-F238E27FC236}">
              <a16:creationId xmlns:a16="http://schemas.microsoft.com/office/drawing/2014/main" id="{80B648E9-CDD1-4FFC-8823-3C1E0F543C4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6" name="Text Box 6">
          <a:extLst>
            <a:ext uri="{FF2B5EF4-FFF2-40B4-BE49-F238E27FC236}">
              <a16:creationId xmlns:a16="http://schemas.microsoft.com/office/drawing/2014/main" id="{237CAFE8-36F7-4B3A-B4FE-A2CA7E68D34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7" name="Text Box 3">
          <a:extLst>
            <a:ext uri="{FF2B5EF4-FFF2-40B4-BE49-F238E27FC236}">
              <a16:creationId xmlns:a16="http://schemas.microsoft.com/office/drawing/2014/main" id="{7F91C5D4-75FC-4C9C-9BC5-44C71684901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8" name="Text Box 6">
          <a:extLst>
            <a:ext uri="{FF2B5EF4-FFF2-40B4-BE49-F238E27FC236}">
              <a16:creationId xmlns:a16="http://schemas.microsoft.com/office/drawing/2014/main" id="{736224D6-795D-481A-B5F4-8EAFA5F1221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9" name="Text Box 6">
          <a:extLst>
            <a:ext uri="{FF2B5EF4-FFF2-40B4-BE49-F238E27FC236}">
              <a16:creationId xmlns:a16="http://schemas.microsoft.com/office/drawing/2014/main" id="{0A0C68A6-4D9C-48BF-8B24-AB3AF05D3CE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90" name="Text Box 6">
          <a:extLst>
            <a:ext uri="{FF2B5EF4-FFF2-40B4-BE49-F238E27FC236}">
              <a16:creationId xmlns:a16="http://schemas.microsoft.com/office/drawing/2014/main" id="{B498DC70-81DC-418E-BC52-57870877EB3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91" name="Text Box 6">
          <a:extLst>
            <a:ext uri="{FF2B5EF4-FFF2-40B4-BE49-F238E27FC236}">
              <a16:creationId xmlns:a16="http://schemas.microsoft.com/office/drawing/2014/main" id="{4DC805DE-9EF3-4EB2-A8E9-2A3FFDD5AA8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92" name="Text Box 3">
          <a:extLst>
            <a:ext uri="{FF2B5EF4-FFF2-40B4-BE49-F238E27FC236}">
              <a16:creationId xmlns:a16="http://schemas.microsoft.com/office/drawing/2014/main" id="{C43B7F95-5D00-4DAC-9C42-AABFB3A493E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93" name="Text Box 6">
          <a:extLst>
            <a:ext uri="{FF2B5EF4-FFF2-40B4-BE49-F238E27FC236}">
              <a16:creationId xmlns:a16="http://schemas.microsoft.com/office/drawing/2014/main" id="{56646188-1CB9-4BDE-9235-400135374E0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94" name="Text Box 3">
          <a:extLst>
            <a:ext uri="{FF2B5EF4-FFF2-40B4-BE49-F238E27FC236}">
              <a16:creationId xmlns:a16="http://schemas.microsoft.com/office/drawing/2014/main" id="{56B8A282-BD62-499D-BF1A-28EFCE65FEA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95" name="Text Box 6">
          <a:extLst>
            <a:ext uri="{FF2B5EF4-FFF2-40B4-BE49-F238E27FC236}">
              <a16:creationId xmlns:a16="http://schemas.microsoft.com/office/drawing/2014/main" id="{229F2118-0316-4A4B-9700-ED8EB4978A4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96" name="Text Box 6">
          <a:extLst>
            <a:ext uri="{FF2B5EF4-FFF2-40B4-BE49-F238E27FC236}">
              <a16:creationId xmlns:a16="http://schemas.microsoft.com/office/drawing/2014/main" id="{119DC576-D73D-40F8-B2C3-A489BB0D642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97" name="Text Box 3">
          <a:extLst>
            <a:ext uri="{FF2B5EF4-FFF2-40B4-BE49-F238E27FC236}">
              <a16:creationId xmlns:a16="http://schemas.microsoft.com/office/drawing/2014/main" id="{4A35F65D-F1E8-459B-9913-E50C3CEB9E5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98" name="Text Box 6">
          <a:extLst>
            <a:ext uri="{FF2B5EF4-FFF2-40B4-BE49-F238E27FC236}">
              <a16:creationId xmlns:a16="http://schemas.microsoft.com/office/drawing/2014/main" id="{4B8EE3DE-7D9B-4237-8823-9C66BB8E877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99" name="Text Box 6">
          <a:extLst>
            <a:ext uri="{FF2B5EF4-FFF2-40B4-BE49-F238E27FC236}">
              <a16:creationId xmlns:a16="http://schemas.microsoft.com/office/drawing/2014/main" id="{629C4C58-434B-46EF-8700-72BD5AEA66A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00" name="Text Box 6">
          <a:extLst>
            <a:ext uri="{FF2B5EF4-FFF2-40B4-BE49-F238E27FC236}">
              <a16:creationId xmlns:a16="http://schemas.microsoft.com/office/drawing/2014/main" id="{28CC269F-1D25-4952-83E5-7AC1E2D13D9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01" name="Text Box 3">
          <a:extLst>
            <a:ext uri="{FF2B5EF4-FFF2-40B4-BE49-F238E27FC236}">
              <a16:creationId xmlns:a16="http://schemas.microsoft.com/office/drawing/2014/main" id="{D2010A7A-6CAE-4790-B690-80A32CD0644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02" name="Text Box 6">
          <a:extLst>
            <a:ext uri="{FF2B5EF4-FFF2-40B4-BE49-F238E27FC236}">
              <a16:creationId xmlns:a16="http://schemas.microsoft.com/office/drawing/2014/main" id="{E22537AD-0E0A-48E3-981B-81499DB954D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E78D79DE-1A2C-451D-BE77-4401DEEE24F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04" name="Text Box 6">
          <a:extLst>
            <a:ext uri="{FF2B5EF4-FFF2-40B4-BE49-F238E27FC236}">
              <a16:creationId xmlns:a16="http://schemas.microsoft.com/office/drawing/2014/main" id="{6019E466-9DAB-4DCE-94F4-6637894C543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05" name="Text Box 3">
          <a:extLst>
            <a:ext uri="{FF2B5EF4-FFF2-40B4-BE49-F238E27FC236}">
              <a16:creationId xmlns:a16="http://schemas.microsoft.com/office/drawing/2014/main" id="{9456C3C9-BB75-4D79-AA34-A2D1407DB35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06" name="Text Box 6">
          <a:extLst>
            <a:ext uri="{FF2B5EF4-FFF2-40B4-BE49-F238E27FC236}">
              <a16:creationId xmlns:a16="http://schemas.microsoft.com/office/drawing/2014/main" id="{DA6BDE37-907E-4DC7-B169-1552572F532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42EAA16C-3BD6-4EF5-86AD-C2259209475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08" name="Text Box 6">
          <a:extLst>
            <a:ext uri="{FF2B5EF4-FFF2-40B4-BE49-F238E27FC236}">
              <a16:creationId xmlns:a16="http://schemas.microsoft.com/office/drawing/2014/main" id="{5AFBCDEA-ED0A-412F-A738-514D22E5E5E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09" name="Text Box 6">
          <a:extLst>
            <a:ext uri="{FF2B5EF4-FFF2-40B4-BE49-F238E27FC236}">
              <a16:creationId xmlns:a16="http://schemas.microsoft.com/office/drawing/2014/main" id="{8A71BE07-21BB-431F-836B-71904CA4318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10" name="Text Box 6">
          <a:extLst>
            <a:ext uri="{FF2B5EF4-FFF2-40B4-BE49-F238E27FC236}">
              <a16:creationId xmlns:a16="http://schemas.microsoft.com/office/drawing/2014/main" id="{3F1FF800-45A4-485E-A524-5531C7F3ACF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11" name="Text Box 3">
          <a:extLst>
            <a:ext uri="{FF2B5EF4-FFF2-40B4-BE49-F238E27FC236}">
              <a16:creationId xmlns:a16="http://schemas.microsoft.com/office/drawing/2014/main" id="{829936D0-B033-4347-9D61-D123D675156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12" name="Text Box 6">
          <a:extLst>
            <a:ext uri="{FF2B5EF4-FFF2-40B4-BE49-F238E27FC236}">
              <a16:creationId xmlns:a16="http://schemas.microsoft.com/office/drawing/2014/main" id="{0864E6E7-4319-410A-A88A-5DD71B78366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13" name="Text Box 3">
          <a:extLst>
            <a:ext uri="{FF2B5EF4-FFF2-40B4-BE49-F238E27FC236}">
              <a16:creationId xmlns:a16="http://schemas.microsoft.com/office/drawing/2014/main" id="{F7621BC5-DD17-47BF-94A5-44D503B3A8F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14" name="Text Box 6">
          <a:extLst>
            <a:ext uri="{FF2B5EF4-FFF2-40B4-BE49-F238E27FC236}">
              <a16:creationId xmlns:a16="http://schemas.microsoft.com/office/drawing/2014/main" id="{833657BE-7DD9-46B3-B602-135913C0D20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15" name="Text Box 3">
          <a:extLst>
            <a:ext uri="{FF2B5EF4-FFF2-40B4-BE49-F238E27FC236}">
              <a16:creationId xmlns:a16="http://schemas.microsoft.com/office/drawing/2014/main" id="{6E79F773-3F91-4120-9034-C809FE9BCDC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16" name="Text Box 6">
          <a:extLst>
            <a:ext uri="{FF2B5EF4-FFF2-40B4-BE49-F238E27FC236}">
              <a16:creationId xmlns:a16="http://schemas.microsoft.com/office/drawing/2014/main" id="{CBBB7F65-04AE-41BC-A9EF-A0DACDA58A0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17" name="Text Box 3">
          <a:extLst>
            <a:ext uri="{FF2B5EF4-FFF2-40B4-BE49-F238E27FC236}">
              <a16:creationId xmlns:a16="http://schemas.microsoft.com/office/drawing/2014/main" id="{FEA24F24-B70F-4C18-9F54-F77A6EA4EFE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18" name="Text Box 6">
          <a:extLst>
            <a:ext uri="{FF2B5EF4-FFF2-40B4-BE49-F238E27FC236}">
              <a16:creationId xmlns:a16="http://schemas.microsoft.com/office/drawing/2014/main" id="{5520DC26-7318-4A88-A22A-A44682D1149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19" name="Text Box 3">
          <a:extLst>
            <a:ext uri="{FF2B5EF4-FFF2-40B4-BE49-F238E27FC236}">
              <a16:creationId xmlns:a16="http://schemas.microsoft.com/office/drawing/2014/main" id="{F0602854-7567-4268-AE4F-65133437EB2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20" name="Text Box 6">
          <a:extLst>
            <a:ext uri="{FF2B5EF4-FFF2-40B4-BE49-F238E27FC236}">
              <a16:creationId xmlns:a16="http://schemas.microsoft.com/office/drawing/2014/main" id="{3847198C-80B7-4354-9490-47728B53AF0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21" name="Text Box 3">
          <a:extLst>
            <a:ext uri="{FF2B5EF4-FFF2-40B4-BE49-F238E27FC236}">
              <a16:creationId xmlns:a16="http://schemas.microsoft.com/office/drawing/2014/main" id="{FCBB2193-648C-487A-8492-50153C6C20A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22" name="Text Box 6">
          <a:extLst>
            <a:ext uri="{FF2B5EF4-FFF2-40B4-BE49-F238E27FC236}">
              <a16:creationId xmlns:a16="http://schemas.microsoft.com/office/drawing/2014/main" id="{AA8B61EC-D5AD-4E13-8623-E0B42014BF1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23" name="Text Box 3">
          <a:extLst>
            <a:ext uri="{FF2B5EF4-FFF2-40B4-BE49-F238E27FC236}">
              <a16:creationId xmlns:a16="http://schemas.microsoft.com/office/drawing/2014/main" id="{E41340DA-8F99-4594-B1B9-9F3C082CF01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DA3CA02E-B0A4-4A7C-A467-E9B0268B91D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25" name="Text Box 3">
          <a:extLst>
            <a:ext uri="{FF2B5EF4-FFF2-40B4-BE49-F238E27FC236}">
              <a16:creationId xmlns:a16="http://schemas.microsoft.com/office/drawing/2014/main" id="{90D31740-D036-4386-B38F-3997CEC4114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26" name="Text Box 6">
          <a:extLst>
            <a:ext uri="{FF2B5EF4-FFF2-40B4-BE49-F238E27FC236}">
              <a16:creationId xmlns:a16="http://schemas.microsoft.com/office/drawing/2014/main" id="{63B69DA8-2333-479C-90A5-40A0CBD4508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27" name="Text Box 3">
          <a:extLst>
            <a:ext uri="{FF2B5EF4-FFF2-40B4-BE49-F238E27FC236}">
              <a16:creationId xmlns:a16="http://schemas.microsoft.com/office/drawing/2014/main" id="{289281C6-660B-47BF-9636-6EED474413E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33F8FF8C-6313-41AC-ADF1-AA37BE0F3C3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29" name="Text Box 3">
          <a:extLst>
            <a:ext uri="{FF2B5EF4-FFF2-40B4-BE49-F238E27FC236}">
              <a16:creationId xmlns:a16="http://schemas.microsoft.com/office/drawing/2014/main" id="{DD81E7F4-9871-4AAE-8C36-82ABCC30415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30" name="Text Box 6">
          <a:extLst>
            <a:ext uri="{FF2B5EF4-FFF2-40B4-BE49-F238E27FC236}">
              <a16:creationId xmlns:a16="http://schemas.microsoft.com/office/drawing/2014/main" id="{00589ED1-9F74-41FA-B57F-EEB8291B15E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31" name="Text Box 3">
          <a:extLst>
            <a:ext uri="{FF2B5EF4-FFF2-40B4-BE49-F238E27FC236}">
              <a16:creationId xmlns:a16="http://schemas.microsoft.com/office/drawing/2014/main" id="{0C507FC0-029D-4A15-8481-55BE78E5689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32" name="Text Box 6">
          <a:extLst>
            <a:ext uri="{FF2B5EF4-FFF2-40B4-BE49-F238E27FC236}">
              <a16:creationId xmlns:a16="http://schemas.microsoft.com/office/drawing/2014/main" id="{35A818D6-8E25-43F7-9BF0-FD228672A21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33" name="Text Box 3">
          <a:extLst>
            <a:ext uri="{FF2B5EF4-FFF2-40B4-BE49-F238E27FC236}">
              <a16:creationId xmlns:a16="http://schemas.microsoft.com/office/drawing/2014/main" id="{AB50B43E-B632-497A-AD4C-A397A08D279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34" name="Text Box 6">
          <a:extLst>
            <a:ext uri="{FF2B5EF4-FFF2-40B4-BE49-F238E27FC236}">
              <a16:creationId xmlns:a16="http://schemas.microsoft.com/office/drawing/2014/main" id="{F7C76CBA-BC74-4F43-9AFD-8A5D9F051EB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35" name="Text Box 3">
          <a:extLst>
            <a:ext uri="{FF2B5EF4-FFF2-40B4-BE49-F238E27FC236}">
              <a16:creationId xmlns:a16="http://schemas.microsoft.com/office/drawing/2014/main" id="{0493D6F1-709D-46AE-A100-45F8722E9C5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36" name="Text Box 6">
          <a:extLst>
            <a:ext uri="{FF2B5EF4-FFF2-40B4-BE49-F238E27FC236}">
              <a16:creationId xmlns:a16="http://schemas.microsoft.com/office/drawing/2014/main" id="{33495F3F-E60D-4C4B-824E-98EAD760EDB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37" name="Text Box 3">
          <a:extLst>
            <a:ext uri="{FF2B5EF4-FFF2-40B4-BE49-F238E27FC236}">
              <a16:creationId xmlns:a16="http://schemas.microsoft.com/office/drawing/2014/main" id="{7E06BA10-EADD-46DB-B149-DBFD0C15BB6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38" name="Text Box 6">
          <a:extLst>
            <a:ext uri="{FF2B5EF4-FFF2-40B4-BE49-F238E27FC236}">
              <a16:creationId xmlns:a16="http://schemas.microsoft.com/office/drawing/2014/main" id="{992F2104-059D-4940-8E0B-9263806B60E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39" name="Text Box 3">
          <a:extLst>
            <a:ext uri="{FF2B5EF4-FFF2-40B4-BE49-F238E27FC236}">
              <a16:creationId xmlns:a16="http://schemas.microsoft.com/office/drawing/2014/main" id="{434DE67A-5135-4096-B143-08185DC79D7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40" name="Text Box 6">
          <a:extLst>
            <a:ext uri="{FF2B5EF4-FFF2-40B4-BE49-F238E27FC236}">
              <a16:creationId xmlns:a16="http://schemas.microsoft.com/office/drawing/2014/main" id="{306014C5-289F-42E5-92E0-F8E53240FD2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41" name="Text Box 3">
          <a:extLst>
            <a:ext uri="{FF2B5EF4-FFF2-40B4-BE49-F238E27FC236}">
              <a16:creationId xmlns:a16="http://schemas.microsoft.com/office/drawing/2014/main" id="{78B4BFBB-26D3-455F-85A6-24127672289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42" name="Text Box 6">
          <a:extLst>
            <a:ext uri="{FF2B5EF4-FFF2-40B4-BE49-F238E27FC236}">
              <a16:creationId xmlns:a16="http://schemas.microsoft.com/office/drawing/2014/main" id="{28FD8B2D-2332-445D-8C61-B4B2E60FBE1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43" name="Text Box 3">
          <a:extLst>
            <a:ext uri="{FF2B5EF4-FFF2-40B4-BE49-F238E27FC236}">
              <a16:creationId xmlns:a16="http://schemas.microsoft.com/office/drawing/2014/main" id="{01698888-9590-49C8-9D3E-3591648B007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44" name="Text Box 6">
          <a:extLst>
            <a:ext uri="{FF2B5EF4-FFF2-40B4-BE49-F238E27FC236}">
              <a16:creationId xmlns:a16="http://schemas.microsoft.com/office/drawing/2014/main" id="{8C1B04AD-0EF8-491C-8C22-EBC38E84FAF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45" name="Text Box 3">
          <a:extLst>
            <a:ext uri="{FF2B5EF4-FFF2-40B4-BE49-F238E27FC236}">
              <a16:creationId xmlns:a16="http://schemas.microsoft.com/office/drawing/2014/main" id="{F2C4C76E-6896-425B-B523-993E44CB153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46" name="Text Box 6">
          <a:extLst>
            <a:ext uri="{FF2B5EF4-FFF2-40B4-BE49-F238E27FC236}">
              <a16:creationId xmlns:a16="http://schemas.microsoft.com/office/drawing/2014/main" id="{35387CBF-3E91-4C52-8F54-D12FDE96B68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580EC0DE-56CA-479C-9F81-560A1CBC70F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48" name="Text Box 6">
          <a:extLst>
            <a:ext uri="{FF2B5EF4-FFF2-40B4-BE49-F238E27FC236}">
              <a16:creationId xmlns:a16="http://schemas.microsoft.com/office/drawing/2014/main" id="{F2C981C6-22F9-48B4-B704-308DC70B294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49" name="Text Box 3">
          <a:extLst>
            <a:ext uri="{FF2B5EF4-FFF2-40B4-BE49-F238E27FC236}">
              <a16:creationId xmlns:a16="http://schemas.microsoft.com/office/drawing/2014/main" id="{1B66A684-88DD-4357-90DB-F75419C5DB9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50" name="Text Box 6">
          <a:extLst>
            <a:ext uri="{FF2B5EF4-FFF2-40B4-BE49-F238E27FC236}">
              <a16:creationId xmlns:a16="http://schemas.microsoft.com/office/drawing/2014/main" id="{0A4495A6-3748-4C60-A640-853222C2C66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51" name="Text Box 3">
          <a:extLst>
            <a:ext uri="{FF2B5EF4-FFF2-40B4-BE49-F238E27FC236}">
              <a16:creationId xmlns:a16="http://schemas.microsoft.com/office/drawing/2014/main" id="{1902C8B9-B04F-4512-BA9D-3913BB3A705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52" name="Text Box 6">
          <a:extLst>
            <a:ext uri="{FF2B5EF4-FFF2-40B4-BE49-F238E27FC236}">
              <a16:creationId xmlns:a16="http://schemas.microsoft.com/office/drawing/2014/main" id="{975D4818-2581-4BAB-BA94-E884E08F241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53" name="Text Box 6">
          <a:extLst>
            <a:ext uri="{FF2B5EF4-FFF2-40B4-BE49-F238E27FC236}">
              <a16:creationId xmlns:a16="http://schemas.microsoft.com/office/drawing/2014/main" id="{96FB6AA4-B075-496F-847F-A95E52381D6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54" name="Text Box 6">
          <a:extLst>
            <a:ext uri="{FF2B5EF4-FFF2-40B4-BE49-F238E27FC236}">
              <a16:creationId xmlns:a16="http://schemas.microsoft.com/office/drawing/2014/main" id="{9BCE8ECD-1460-47CA-878C-41E9810CD61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55" name="Text Box 3">
          <a:extLst>
            <a:ext uri="{FF2B5EF4-FFF2-40B4-BE49-F238E27FC236}">
              <a16:creationId xmlns:a16="http://schemas.microsoft.com/office/drawing/2014/main" id="{E49EDC3B-7D2B-4E8E-8649-956F9323F77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56" name="Text Box 6">
          <a:extLst>
            <a:ext uri="{FF2B5EF4-FFF2-40B4-BE49-F238E27FC236}">
              <a16:creationId xmlns:a16="http://schemas.microsoft.com/office/drawing/2014/main" id="{35F755B3-4AD2-4A01-86C4-0D3EE0BE964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57" name="Text Box 6">
          <a:extLst>
            <a:ext uri="{FF2B5EF4-FFF2-40B4-BE49-F238E27FC236}">
              <a16:creationId xmlns:a16="http://schemas.microsoft.com/office/drawing/2014/main" id="{8A03E694-90CE-4081-A9E9-3A36DD81741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58" name="Text Box 6">
          <a:extLst>
            <a:ext uri="{FF2B5EF4-FFF2-40B4-BE49-F238E27FC236}">
              <a16:creationId xmlns:a16="http://schemas.microsoft.com/office/drawing/2014/main" id="{1270E01B-2EC4-4A7C-8EE8-2BCF83B3621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F55B4901-D4C6-45ED-BE31-70EDB64442C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60" name="Text Box 6">
          <a:extLst>
            <a:ext uri="{FF2B5EF4-FFF2-40B4-BE49-F238E27FC236}">
              <a16:creationId xmlns:a16="http://schemas.microsoft.com/office/drawing/2014/main" id="{179BDE00-39AC-4242-8F86-7A9F7257ABE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61" name="Text Box 6">
          <a:extLst>
            <a:ext uri="{FF2B5EF4-FFF2-40B4-BE49-F238E27FC236}">
              <a16:creationId xmlns:a16="http://schemas.microsoft.com/office/drawing/2014/main" id="{B9EFAED7-3408-4A08-A33D-1B3F72CFF04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62" name="Text Box 6">
          <a:extLst>
            <a:ext uri="{FF2B5EF4-FFF2-40B4-BE49-F238E27FC236}">
              <a16:creationId xmlns:a16="http://schemas.microsoft.com/office/drawing/2014/main" id="{8E773ACC-BFB2-4ED1-BE19-C6598C4F6E5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63" name="Text Box 6">
          <a:extLst>
            <a:ext uri="{FF2B5EF4-FFF2-40B4-BE49-F238E27FC236}">
              <a16:creationId xmlns:a16="http://schemas.microsoft.com/office/drawing/2014/main" id="{14A472C6-5A3A-4659-98A8-9775BAA0A6F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64" name="Text Box 6">
          <a:extLst>
            <a:ext uri="{FF2B5EF4-FFF2-40B4-BE49-F238E27FC236}">
              <a16:creationId xmlns:a16="http://schemas.microsoft.com/office/drawing/2014/main" id="{F9196BF3-7EF6-41C8-A3D5-AB058B4D9C6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65" name="Text Box 6">
          <a:extLst>
            <a:ext uri="{FF2B5EF4-FFF2-40B4-BE49-F238E27FC236}">
              <a16:creationId xmlns:a16="http://schemas.microsoft.com/office/drawing/2014/main" id="{E5351579-EBF6-4755-B02A-0AE7986DEF7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66" name="Text Box 6">
          <a:extLst>
            <a:ext uri="{FF2B5EF4-FFF2-40B4-BE49-F238E27FC236}">
              <a16:creationId xmlns:a16="http://schemas.microsoft.com/office/drawing/2014/main" id="{BEA6F141-A2AD-4055-85D1-9D4A5A42E02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67" name="Text Box 6">
          <a:extLst>
            <a:ext uri="{FF2B5EF4-FFF2-40B4-BE49-F238E27FC236}">
              <a16:creationId xmlns:a16="http://schemas.microsoft.com/office/drawing/2014/main" id="{61C1B3B9-1C3B-43C2-86A9-1F33445BD9B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68" name="Text Box 6">
          <a:extLst>
            <a:ext uri="{FF2B5EF4-FFF2-40B4-BE49-F238E27FC236}">
              <a16:creationId xmlns:a16="http://schemas.microsoft.com/office/drawing/2014/main" id="{44C76F65-EAE3-404D-979A-9E67C6F9909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69" name="Text Box 6">
          <a:extLst>
            <a:ext uri="{FF2B5EF4-FFF2-40B4-BE49-F238E27FC236}">
              <a16:creationId xmlns:a16="http://schemas.microsoft.com/office/drawing/2014/main" id="{4E6E81EA-553A-40DE-B981-84E6D57AE25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70" name="Text Box 3">
          <a:extLst>
            <a:ext uri="{FF2B5EF4-FFF2-40B4-BE49-F238E27FC236}">
              <a16:creationId xmlns:a16="http://schemas.microsoft.com/office/drawing/2014/main" id="{A4FF4814-EAC6-4D5A-8958-879D791C8F0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71" name="Text Box 6">
          <a:extLst>
            <a:ext uri="{FF2B5EF4-FFF2-40B4-BE49-F238E27FC236}">
              <a16:creationId xmlns:a16="http://schemas.microsoft.com/office/drawing/2014/main" id="{45C05E9B-A7DD-46F1-82B7-6F2B3255359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72" name="Text Box 6">
          <a:extLst>
            <a:ext uri="{FF2B5EF4-FFF2-40B4-BE49-F238E27FC236}">
              <a16:creationId xmlns:a16="http://schemas.microsoft.com/office/drawing/2014/main" id="{39CE9C83-1C27-471A-990A-3409B0B125C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73" name="Text Box 6">
          <a:extLst>
            <a:ext uri="{FF2B5EF4-FFF2-40B4-BE49-F238E27FC236}">
              <a16:creationId xmlns:a16="http://schemas.microsoft.com/office/drawing/2014/main" id="{A3D87FF1-3415-460C-9CEB-A721FF89694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74" name="Text Box 6">
          <a:extLst>
            <a:ext uri="{FF2B5EF4-FFF2-40B4-BE49-F238E27FC236}">
              <a16:creationId xmlns:a16="http://schemas.microsoft.com/office/drawing/2014/main" id="{16593A79-731D-4AE2-B676-8C124EA9570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75" name="Text Box 6">
          <a:extLst>
            <a:ext uri="{FF2B5EF4-FFF2-40B4-BE49-F238E27FC236}">
              <a16:creationId xmlns:a16="http://schemas.microsoft.com/office/drawing/2014/main" id="{4B085827-4984-402D-852C-570A32AAF11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76" name="Text Box 6">
          <a:extLst>
            <a:ext uri="{FF2B5EF4-FFF2-40B4-BE49-F238E27FC236}">
              <a16:creationId xmlns:a16="http://schemas.microsoft.com/office/drawing/2014/main" id="{CF3684F3-ADAB-41E4-BDF4-0F2D0B5D08E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77" name="Text Box 6">
          <a:extLst>
            <a:ext uri="{FF2B5EF4-FFF2-40B4-BE49-F238E27FC236}">
              <a16:creationId xmlns:a16="http://schemas.microsoft.com/office/drawing/2014/main" id="{AF722475-7437-4542-A910-485E88B9E3D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78" name="Text Box 6">
          <a:extLst>
            <a:ext uri="{FF2B5EF4-FFF2-40B4-BE49-F238E27FC236}">
              <a16:creationId xmlns:a16="http://schemas.microsoft.com/office/drawing/2014/main" id="{673C5A41-78CB-4FFC-8B42-AB75913147B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79" name="Text Box 3">
          <a:extLst>
            <a:ext uri="{FF2B5EF4-FFF2-40B4-BE49-F238E27FC236}">
              <a16:creationId xmlns:a16="http://schemas.microsoft.com/office/drawing/2014/main" id="{579B2573-2639-4D40-B7FE-6C45AEA4396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80" name="Text Box 6">
          <a:extLst>
            <a:ext uri="{FF2B5EF4-FFF2-40B4-BE49-F238E27FC236}">
              <a16:creationId xmlns:a16="http://schemas.microsoft.com/office/drawing/2014/main" id="{BC0862CA-5DD6-4826-879C-96DC3ADD147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81" name="Text Box 6">
          <a:extLst>
            <a:ext uri="{FF2B5EF4-FFF2-40B4-BE49-F238E27FC236}">
              <a16:creationId xmlns:a16="http://schemas.microsoft.com/office/drawing/2014/main" id="{F7CA8DAE-58EB-484B-8A15-51B65A91D2B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82" name="Text Box 6">
          <a:extLst>
            <a:ext uri="{FF2B5EF4-FFF2-40B4-BE49-F238E27FC236}">
              <a16:creationId xmlns:a16="http://schemas.microsoft.com/office/drawing/2014/main" id="{DB1962AB-6B21-46A4-858F-D0E2CA710E4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83" name="Text Box 3">
          <a:extLst>
            <a:ext uri="{FF2B5EF4-FFF2-40B4-BE49-F238E27FC236}">
              <a16:creationId xmlns:a16="http://schemas.microsoft.com/office/drawing/2014/main" id="{210976C6-AC18-4F9E-B2CB-C2E7D10AE6B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84" name="Text Box 6">
          <a:extLst>
            <a:ext uri="{FF2B5EF4-FFF2-40B4-BE49-F238E27FC236}">
              <a16:creationId xmlns:a16="http://schemas.microsoft.com/office/drawing/2014/main" id="{D4BFE70C-C616-456A-B4C8-A164BA5C3E9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85" name="Text Box 6">
          <a:extLst>
            <a:ext uri="{FF2B5EF4-FFF2-40B4-BE49-F238E27FC236}">
              <a16:creationId xmlns:a16="http://schemas.microsoft.com/office/drawing/2014/main" id="{EA915E42-214C-4F08-BBF7-0734E5E816B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86" name="Text Box 6">
          <a:extLst>
            <a:ext uri="{FF2B5EF4-FFF2-40B4-BE49-F238E27FC236}">
              <a16:creationId xmlns:a16="http://schemas.microsoft.com/office/drawing/2014/main" id="{1E7D700B-3F7C-4ED9-A82C-ED06D4F07D3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87" name="Text Box 6">
          <a:extLst>
            <a:ext uri="{FF2B5EF4-FFF2-40B4-BE49-F238E27FC236}">
              <a16:creationId xmlns:a16="http://schemas.microsoft.com/office/drawing/2014/main" id="{09E4FBE6-AECF-45B1-A521-7DC11DBB60B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88" name="Text Box 6">
          <a:extLst>
            <a:ext uri="{FF2B5EF4-FFF2-40B4-BE49-F238E27FC236}">
              <a16:creationId xmlns:a16="http://schemas.microsoft.com/office/drawing/2014/main" id="{BF5EF9A4-7B63-4399-813D-926C9F16540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89" name="Text Box 6">
          <a:extLst>
            <a:ext uri="{FF2B5EF4-FFF2-40B4-BE49-F238E27FC236}">
              <a16:creationId xmlns:a16="http://schemas.microsoft.com/office/drawing/2014/main" id="{6CBBB99D-98BB-499F-9FDF-67C39F68ED8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90" name="Text Box 6">
          <a:extLst>
            <a:ext uri="{FF2B5EF4-FFF2-40B4-BE49-F238E27FC236}">
              <a16:creationId xmlns:a16="http://schemas.microsoft.com/office/drawing/2014/main" id="{1D6E12D3-722D-429A-9482-881D63AA3FD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91" name="Text Box 6">
          <a:extLst>
            <a:ext uri="{FF2B5EF4-FFF2-40B4-BE49-F238E27FC236}">
              <a16:creationId xmlns:a16="http://schemas.microsoft.com/office/drawing/2014/main" id="{736E20BC-F41C-4BA9-B6BA-4AC26B9298B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92" name="Text Box 6">
          <a:extLst>
            <a:ext uri="{FF2B5EF4-FFF2-40B4-BE49-F238E27FC236}">
              <a16:creationId xmlns:a16="http://schemas.microsoft.com/office/drawing/2014/main" id="{7D42E749-1336-4DFA-BA8B-AE8078161BA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93" name="Text Box 6">
          <a:extLst>
            <a:ext uri="{FF2B5EF4-FFF2-40B4-BE49-F238E27FC236}">
              <a16:creationId xmlns:a16="http://schemas.microsoft.com/office/drawing/2014/main" id="{B8D7C932-01F2-48CF-9F4F-524CE4B1863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94" name="Text Box 6">
          <a:extLst>
            <a:ext uri="{FF2B5EF4-FFF2-40B4-BE49-F238E27FC236}">
              <a16:creationId xmlns:a16="http://schemas.microsoft.com/office/drawing/2014/main" id="{DA604E9F-3776-427C-99F8-914B856FBDB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95" name="Text Box 6">
          <a:extLst>
            <a:ext uri="{FF2B5EF4-FFF2-40B4-BE49-F238E27FC236}">
              <a16:creationId xmlns:a16="http://schemas.microsoft.com/office/drawing/2014/main" id="{A8CAAF0E-64DD-42E2-BF22-FB01C8AF444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96" name="Text Box 3">
          <a:extLst>
            <a:ext uri="{FF2B5EF4-FFF2-40B4-BE49-F238E27FC236}">
              <a16:creationId xmlns:a16="http://schemas.microsoft.com/office/drawing/2014/main" id="{386F61D3-3F34-4357-B460-65B4207FE2F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97" name="Text Box 6">
          <a:extLst>
            <a:ext uri="{FF2B5EF4-FFF2-40B4-BE49-F238E27FC236}">
              <a16:creationId xmlns:a16="http://schemas.microsoft.com/office/drawing/2014/main" id="{95F4396A-0EAE-49AA-8B14-8B0EDB92BBF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98" name="Text Box 6">
          <a:extLst>
            <a:ext uri="{FF2B5EF4-FFF2-40B4-BE49-F238E27FC236}">
              <a16:creationId xmlns:a16="http://schemas.microsoft.com/office/drawing/2014/main" id="{D862FFAD-0F43-40B0-856F-ACE91270DBF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199" name="Text Box 6">
          <a:extLst>
            <a:ext uri="{FF2B5EF4-FFF2-40B4-BE49-F238E27FC236}">
              <a16:creationId xmlns:a16="http://schemas.microsoft.com/office/drawing/2014/main" id="{E1F2F32E-339B-48F2-8AF8-457158435F0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00" name="Text Box 3">
          <a:extLst>
            <a:ext uri="{FF2B5EF4-FFF2-40B4-BE49-F238E27FC236}">
              <a16:creationId xmlns:a16="http://schemas.microsoft.com/office/drawing/2014/main" id="{2E36A458-2FBB-448A-9859-1666CD83474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01" name="Text Box 6">
          <a:extLst>
            <a:ext uri="{FF2B5EF4-FFF2-40B4-BE49-F238E27FC236}">
              <a16:creationId xmlns:a16="http://schemas.microsoft.com/office/drawing/2014/main" id="{FB7263BD-D085-4908-B14F-C748BDF80CE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02" name="Text Box 6">
          <a:extLst>
            <a:ext uri="{FF2B5EF4-FFF2-40B4-BE49-F238E27FC236}">
              <a16:creationId xmlns:a16="http://schemas.microsoft.com/office/drawing/2014/main" id="{74D10E6C-5452-4CF4-A81A-1AF16AE9E1A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03" name="Text Box 6">
          <a:extLst>
            <a:ext uri="{FF2B5EF4-FFF2-40B4-BE49-F238E27FC236}">
              <a16:creationId xmlns:a16="http://schemas.microsoft.com/office/drawing/2014/main" id="{95E13013-6469-44D0-89F1-9A8254D70ED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04" name="Text Box 6">
          <a:extLst>
            <a:ext uri="{FF2B5EF4-FFF2-40B4-BE49-F238E27FC236}">
              <a16:creationId xmlns:a16="http://schemas.microsoft.com/office/drawing/2014/main" id="{F994C6DA-B0B4-412E-BFB9-DE8B30277CC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05" name="Text Box 6">
          <a:extLst>
            <a:ext uri="{FF2B5EF4-FFF2-40B4-BE49-F238E27FC236}">
              <a16:creationId xmlns:a16="http://schemas.microsoft.com/office/drawing/2014/main" id="{61FAE045-A0CB-42E8-9168-9D49637C306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06" name="Text Box 6">
          <a:extLst>
            <a:ext uri="{FF2B5EF4-FFF2-40B4-BE49-F238E27FC236}">
              <a16:creationId xmlns:a16="http://schemas.microsoft.com/office/drawing/2014/main" id="{06E38665-6BC1-4EC8-AA96-98A4DD52EEC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07" name="Text Box 6">
          <a:extLst>
            <a:ext uri="{FF2B5EF4-FFF2-40B4-BE49-F238E27FC236}">
              <a16:creationId xmlns:a16="http://schemas.microsoft.com/office/drawing/2014/main" id="{4EF9C626-9A23-4813-A5B7-9350A5F6921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08" name="Text Box 6">
          <a:extLst>
            <a:ext uri="{FF2B5EF4-FFF2-40B4-BE49-F238E27FC236}">
              <a16:creationId xmlns:a16="http://schemas.microsoft.com/office/drawing/2014/main" id="{2FA227D5-DE01-4214-9F15-2B47733C7BF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09" name="Text Box 6">
          <a:extLst>
            <a:ext uri="{FF2B5EF4-FFF2-40B4-BE49-F238E27FC236}">
              <a16:creationId xmlns:a16="http://schemas.microsoft.com/office/drawing/2014/main" id="{4C396742-7807-4CB7-8CFA-A889F3EB990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10" name="Text Box 6">
          <a:extLst>
            <a:ext uri="{FF2B5EF4-FFF2-40B4-BE49-F238E27FC236}">
              <a16:creationId xmlns:a16="http://schemas.microsoft.com/office/drawing/2014/main" id="{CE30DAD1-F412-47E3-8E78-6A767E47B04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11" name="Text Box 6">
          <a:extLst>
            <a:ext uri="{FF2B5EF4-FFF2-40B4-BE49-F238E27FC236}">
              <a16:creationId xmlns:a16="http://schemas.microsoft.com/office/drawing/2014/main" id="{05414CCA-9BF9-4E8A-BC6A-0D8344DFF83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12" name="Text Box 6">
          <a:extLst>
            <a:ext uri="{FF2B5EF4-FFF2-40B4-BE49-F238E27FC236}">
              <a16:creationId xmlns:a16="http://schemas.microsoft.com/office/drawing/2014/main" id="{4D6A0C8A-5730-4AD9-8010-A10F5DC6F9E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13" name="Text Box 6">
          <a:extLst>
            <a:ext uri="{FF2B5EF4-FFF2-40B4-BE49-F238E27FC236}">
              <a16:creationId xmlns:a16="http://schemas.microsoft.com/office/drawing/2014/main" id="{6712CC85-E1E6-4F25-A70C-F8872ED91A4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14" name="Text Box 6">
          <a:extLst>
            <a:ext uri="{FF2B5EF4-FFF2-40B4-BE49-F238E27FC236}">
              <a16:creationId xmlns:a16="http://schemas.microsoft.com/office/drawing/2014/main" id="{8B5CC7AB-D734-4E7F-A478-F8932EB0739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15" name="Text Box 6">
          <a:extLst>
            <a:ext uri="{FF2B5EF4-FFF2-40B4-BE49-F238E27FC236}">
              <a16:creationId xmlns:a16="http://schemas.microsoft.com/office/drawing/2014/main" id="{D49EC93B-EB0E-4C0B-BFA1-3662F10F9B7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16" name="Text Box 6">
          <a:extLst>
            <a:ext uri="{FF2B5EF4-FFF2-40B4-BE49-F238E27FC236}">
              <a16:creationId xmlns:a16="http://schemas.microsoft.com/office/drawing/2014/main" id="{39B7573A-DADA-4AF3-836D-1C58221C101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17" name="Text Box 6">
          <a:extLst>
            <a:ext uri="{FF2B5EF4-FFF2-40B4-BE49-F238E27FC236}">
              <a16:creationId xmlns:a16="http://schemas.microsoft.com/office/drawing/2014/main" id="{909DD3D2-3C01-4C8C-B4C6-381F42EE515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18" name="Text Box 6">
          <a:extLst>
            <a:ext uri="{FF2B5EF4-FFF2-40B4-BE49-F238E27FC236}">
              <a16:creationId xmlns:a16="http://schemas.microsoft.com/office/drawing/2014/main" id="{B4ED4D6F-3AB4-4D25-B3FB-C59A27E1930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19" name="Text Box 6">
          <a:extLst>
            <a:ext uri="{FF2B5EF4-FFF2-40B4-BE49-F238E27FC236}">
              <a16:creationId xmlns:a16="http://schemas.microsoft.com/office/drawing/2014/main" id="{BE6CE481-FE37-4D56-ABED-06B979C72C6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20" name="Text Box 6">
          <a:extLst>
            <a:ext uri="{FF2B5EF4-FFF2-40B4-BE49-F238E27FC236}">
              <a16:creationId xmlns:a16="http://schemas.microsoft.com/office/drawing/2014/main" id="{AF655559-F5EC-4354-9381-E8D333A5CE1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21" name="Text Box 6">
          <a:extLst>
            <a:ext uri="{FF2B5EF4-FFF2-40B4-BE49-F238E27FC236}">
              <a16:creationId xmlns:a16="http://schemas.microsoft.com/office/drawing/2014/main" id="{EE4F8DD2-1DDA-44EE-9594-0DF47740788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22" name="Text Box 6">
          <a:extLst>
            <a:ext uri="{FF2B5EF4-FFF2-40B4-BE49-F238E27FC236}">
              <a16:creationId xmlns:a16="http://schemas.microsoft.com/office/drawing/2014/main" id="{30F9E382-8047-400E-AE94-A194F820F2C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23" name="Text Box 6">
          <a:extLst>
            <a:ext uri="{FF2B5EF4-FFF2-40B4-BE49-F238E27FC236}">
              <a16:creationId xmlns:a16="http://schemas.microsoft.com/office/drawing/2014/main" id="{4DF59377-EC73-40DA-B264-0725F64E3EA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24" name="Text Box 6">
          <a:extLst>
            <a:ext uri="{FF2B5EF4-FFF2-40B4-BE49-F238E27FC236}">
              <a16:creationId xmlns:a16="http://schemas.microsoft.com/office/drawing/2014/main" id="{F8FD6CD2-54B0-47BB-8387-9571ACBE85D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25" name="Text Box 6">
          <a:extLst>
            <a:ext uri="{FF2B5EF4-FFF2-40B4-BE49-F238E27FC236}">
              <a16:creationId xmlns:a16="http://schemas.microsoft.com/office/drawing/2014/main" id="{EDABC8BE-B26F-4A15-BB51-9AAA62C3327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26" name="Text Box 6">
          <a:extLst>
            <a:ext uri="{FF2B5EF4-FFF2-40B4-BE49-F238E27FC236}">
              <a16:creationId xmlns:a16="http://schemas.microsoft.com/office/drawing/2014/main" id="{D91EEB2E-AC66-484C-820B-FF2C2D46E61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27" name="Text Box 6">
          <a:extLst>
            <a:ext uri="{FF2B5EF4-FFF2-40B4-BE49-F238E27FC236}">
              <a16:creationId xmlns:a16="http://schemas.microsoft.com/office/drawing/2014/main" id="{12E9962B-43D1-4CE6-914C-8457394787D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28" name="Text Box 3">
          <a:extLst>
            <a:ext uri="{FF2B5EF4-FFF2-40B4-BE49-F238E27FC236}">
              <a16:creationId xmlns:a16="http://schemas.microsoft.com/office/drawing/2014/main" id="{22F7EBC7-C9F8-4E17-ABA8-55B13819DA4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29" name="Text Box 6">
          <a:extLst>
            <a:ext uri="{FF2B5EF4-FFF2-40B4-BE49-F238E27FC236}">
              <a16:creationId xmlns:a16="http://schemas.microsoft.com/office/drawing/2014/main" id="{4952C93F-F6F5-4366-A2AB-841446245D5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30" name="Text Box 6">
          <a:extLst>
            <a:ext uri="{FF2B5EF4-FFF2-40B4-BE49-F238E27FC236}">
              <a16:creationId xmlns:a16="http://schemas.microsoft.com/office/drawing/2014/main" id="{CDFE84EA-A3AD-4D83-9C4D-F1EAC1FC982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31" name="Text Box 6">
          <a:extLst>
            <a:ext uri="{FF2B5EF4-FFF2-40B4-BE49-F238E27FC236}">
              <a16:creationId xmlns:a16="http://schemas.microsoft.com/office/drawing/2014/main" id="{DAEAF9F3-AB27-4723-AFFA-912A012BFEF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32" name="Text Box 3">
          <a:extLst>
            <a:ext uri="{FF2B5EF4-FFF2-40B4-BE49-F238E27FC236}">
              <a16:creationId xmlns:a16="http://schemas.microsoft.com/office/drawing/2014/main" id="{270E4A9A-069B-40FF-A77C-0F5FEAD6A2C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33" name="Text Box 6">
          <a:extLst>
            <a:ext uri="{FF2B5EF4-FFF2-40B4-BE49-F238E27FC236}">
              <a16:creationId xmlns:a16="http://schemas.microsoft.com/office/drawing/2014/main" id="{F4E57F4C-AF55-4BD8-9600-153C8E6A849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34" name="Text Box 6">
          <a:extLst>
            <a:ext uri="{FF2B5EF4-FFF2-40B4-BE49-F238E27FC236}">
              <a16:creationId xmlns:a16="http://schemas.microsoft.com/office/drawing/2014/main" id="{83001FB0-8866-46F8-BB61-B89F6C02907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35" name="Text Box 6">
          <a:extLst>
            <a:ext uri="{FF2B5EF4-FFF2-40B4-BE49-F238E27FC236}">
              <a16:creationId xmlns:a16="http://schemas.microsoft.com/office/drawing/2014/main" id="{896F829A-3707-4EBB-86B3-E5A3870E62B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36" name="Text Box 6">
          <a:extLst>
            <a:ext uri="{FF2B5EF4-FFF2-40B4-BE49-F238E27FC236}">
              <a16:creationId xmlns:a16="http://schemas.microsoft.com/office/drawing/2014/main" id="{1AAF3B5F-9BB4-43B8-BC2F-60398842D63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37" name="Text Box 6">
          <a:extLst>
            <a:ext uri="{FF2B5EF4-FFF2-40B4-BE49-F238E27FC236}">
              <a16:creationId xmlns:a16="http://schemas.microsoft.com/office/drawing/2014/main" id="{6BDE9491-97B7-4A7A-A046-62B4C7CBACE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38" name="Text Box 3">
          <a:extLst>
            <a:ext uri="{FF2B5EF4-FFF2-40B4-BE49-F238E27FC236}">
              <a16:creationId xmlns:a16="http://schemas.microsoft.com/office/drawing/2014/main" id="{F36B94C2-7A4D-4B59-AB28-4D4CDAAC92C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39" name="Text Box 6">
          <a:extLst>
            <a:ext uri="{FF2B5EF4-FFF2-40B4-BE49-F238E27FC236}">
              <a16:creationId xmlns:a16="http://schemas.microsoft.com/office/drawing/2014/main" id="{783E5908-F3F9-4982-8AE9-6A64DD16AB4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40" name="Text Box 6">
          <a:extLst>
            <a:ext uri="{FF2B5EF4-FFF2-40B4-BE49-F238E27FC236}">
              <a16:creationId xmlns:a16="http://schemas.microsoft.com/office/drawing/2014/main" id="{9FBEB7C7-22AE-4893-90C3-568F652AFF5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41" name="Text Box 6">
          <a:extLst>
            <a:ext uri="{FF2B5EF4-FFF2-40B4-BE49-F238E27FC236}">
              <a16:creationId xmlns:a16="http://schemas.microsoft.com/office/drawing/2014/main" id="{1E97525A-0E8F-4094-9D58-C9ECF0B8DE8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42" name="Text Box 6">
          <a:extLst>
            <a:ext uri="{FF2B5EF4-FFF2-40B4-BE49-F238E27FC236}">
              <a16:creationId xmlns:a16="http://schemas.microsoft.com/office/drawing/2014/main" id="{8D2DEBD4-3375-4592-AD0B-FE0222CA636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43" name="Text Box 6">
          <a:extLst>
            <a:ext uri="{FF2B5EF4-FFF2-40B4-BE49-F238E27FC236}">
              <a16:creationId xmlns:a16="http://schemas.microsoft.com/office/drawing/2014/main" id="{2F67C57C-A2EF-47C1-A348-3E27279E37B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44" name="Text Box 6">
          <a:extLst>
            <a:ext uri="{FF2B5EF4-FFF2-40B4-BE49-F238E27FC236}">
              <a16:creationId xmlns:a16="http://schemas.microsoft.com/office/drawing/2014/main" id="{42773C10-FAC5-49C7-9AB7-2EB6C893C68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45" name="Text Box 6">
          <a:extLst>
            <a:ext uri="{FF2B5EF4-FFF2-40B4-BE49-F238E27FC236}">
              <a16:creationId xmlns:a16="http://schemas.microsoft.com/office/drawing/2014/main" id="{47C7DBF9-9D45-4698-A4E9-C366017D05A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46" name="Text Box 6">
          <a:extLst>
            <a:ext uri="{FF2B5EF4-FFF2-40B4-BE49-F238E27FC236}">
              <a16:creationId xmlns:a16="http://schemas.microsoft.com/office/drawing/2014/main" id="{6F6EC83B-59AF-4756-877E-48479AFED87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47" name="Text Box 3">
          <a:extLst>
            <a:ext uri="{FF2B5EF4-FFF2-40B4-BE49-F238E27FC236}">
              <a16:creationId xmlns:a16="http://schemas.microsoft.com/office/drawing/2014/main" id="{F4E9A621-D783-4D7D-82CE-34128BAC922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48" name="Text Box 6">
          <a:extLst>
            <a:ext uri="{FF2B5EF4-FFF2-40B4-BE49-F238E27FC236}">
              <a16:creationId xmlns:a16="http://schemas.microsoft.com/office/drawing/2014/main" id="{34EA208D-82A2-4916-8896-D19869E1E26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49" name="Text Box 6">
          <a:extLst>
            <a:ext uri="{FF2B5EF4-FFF2-40B4-BE49-F238E27FC236}">
              <a16:creationId xmlns:a16="http://schemas.microsoft.com/office/drawing/2014/main" id="{92C51621-4EED-4F15-8FB3-2E70B30DCFF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50" name="Text Box 6">
          <a:extLst>
            <a:ext uri="{FF2B5EF4-FFF2-40B4-BE49-F238E27FC236}">
              <a16:creationId xmlns:a16="http://schemas.microsoft.com/office/drawing/2014/main" id="{15A31EB7-1A7B-4439-B285-6B6C82BF4B9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51" name="Text Box 3">
          <a:extLst>
            <a:ext uri="{FF2B5EF4-FFF2-40B4-BE49-F238E27FC236}">
              <a16:creationId xmlns:a16="http://schemas.microsoft.com/office/drawing/2014/main" id="{65E0A915-E5CC-4344-8756-264F9FB04B5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52" name="Text Box 6">
          <a:extLst>
            <a:ext uri="{FF2B5EF4-FFF2-40B4-BE49-F238E27FC236}">
              <a16:creationId xmlns:a16="http://schemas.microsoft.com/office/drawing/2014/main" id="{EB2B9649-0A87-4854-9203-F14B8CE3C8C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53" name="Text Box 6">
          <a:extLst>
            <a:ext uri="{FF2B5EF4-FFF2-40B4-BE49-F238E27FC236}">
              <a16:creationId xmlns:a16="http://schemas.microsoft.com/office/drawing/2014/main" id="{A80FC2C1-DFDC-4129-BE18-F61BF2A5A63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54" name="Text Box 6">
          <a:extLst>
            <a:ext uri="{FF2B5EF4-FFF2-40B4-BE49-F238E27FC236}">
              <a16:creationId xmlns:a16="http://schemas.microsoft.com/office/drawing/2014/main" id="{0285673F-6F1E-43CA-8951-F24EE621586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55" name="Text Box 6">
          <a:extLst>
            <a:ext uri="{FF2B5EF4-FFF2-40B4-BE49-F238E27FC236}">
              <a16:creationId xmlns:a16="http://schemas.microsoft.com/office/drawing/2014/main" id="{9E929F8B-EB38-4EDC-8470-7C527F64D01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56" name="Text Box 6">
          <a:extLst>
            <a:ext uri="{FF2B5EF4-FFF2-40B4-BE49-F238E27FC236}">
              <a16:creationId xmlns:a16="http://schemas.microsoft.com/office/drawing/2014/main" id="{66A3C90A-C929-4F45-878B-9CF5494F85E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57" name="Text Box 6">
          <a:extLst>
            <a:ext uri="{FF2B5EF4-FFF2-40B4-BE49-F238E27FC236}">
              <a16:creationId xmlns:a16="http://schemas.microsoft.com/office/drawing/2014/main" id="{34BB784A-8EE4-4297-AF39-045DD824418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58" name="Text Box 6">
          <a:extLst>
            <a:ext uri="{FF2B5EF4-FFF2-40B4-BE49-F238E27FC236}">
              <a16:creationId xmlns:a16="http://schemas.microsoft.com/office/drawing/2014/main" id="{A0DD353E-9DA6-4209-BF96-AEB46317435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59" name="Text Box 6">
          <a:extLst>
            <a:ext uri="{FF2B5EF4-FFF2-40B4-BE49-F238E27FC236}">
              <a16:creationId xmlns:a16="http://schemas.microsoft.com/office/drawing/2014/main" id="{B90FCD88-9EEF-4BA4-8FCC-98DC7D0C697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60" name="Text Box 6">
          <a:extLst>
            <a:ext uri="{FF2B5EF4-FFF2-40B4-BE49-F238E27FC236}">
              <a16:creationId xmlns:a16="http://schemas.microsoft.com/office/drawing/2014/main" id="{E6C4B9D2-8F33-410F-8C66-D2A5DE5CFA6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61" name="Text Box 6">
          <a:extLst>
            <a:ext uri="{FF2B5EF4-FFF2-40B4-BE49-F238E27FC236}">
              <a16:creationId xmlns:a16="http://schemas.microsoft.com/office/drawing/2014/main" id="{E70E750A-80BC-45D0-A7FE-D8F4C8955EF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62" name="Text Box 6">
          <a:extLst>
            <a:ext uri="{FF2B5EF4-FFF2-40B4-BE49-F238E27FC236}">
              <a16:creationId xmlns:a16="http://schemas.microsoft.com/office/drawing/2014/main" id="{99C7B15D-F0B4-4579-8D40-246AD8883AA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63" name="Text Box 6">
          <a:extLst>
            <a:ext uri="{FF2B5EF4-FFF2-40B4-BE49-F238E27FC236}">
              <a16:creationId xmlns:a16="http://schemas.microsoft.com/office/drawing/2014/main" id="{E587962A-F401-430E-9809-60F01548A01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64" name="Text Box 6">
          <a:extLst>
            <a:ext uri="{FF2B5EF4-FFF2-40B4-BE49-F238E27FC236}">
              <a16:creationId xmlns:a16="http://schemas.microsoft.com/office/drawing/2014/main" id="{C3E34BC4-524D-496D-94DB-C7EF0AC6B05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65" name="Text Box 6">
          <a:extLst>
            <a:ext uri="{FF2B5EF4-FFF2-40B4-BE49-F238E27FC236}">
              <a16:creationId xmlns:a16="http://schemas.microsoft.com/office/drawing/2014/main" id="{F031B0C6-689E-4ECC-B785-758F84497CB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66" name="Text Box 6">
          <a:extLst>
            <a:ext uri="{FF2B5EF4-FFF2-40B4-BE49-F238E27FC236}">
              <a16:creationId xmlns:a16="http://schemas.microsoft.com/office/drawing/2014/main" id="{C4C331BF-F8A4-479A-B27A-B49A2B26C92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67" name="Text Box 6">
          <a:extLst>
            <a:ext uri="{FF2B5EF4-FFF2-40B4-BE49-F238E27FC236}">
              <a16:creationId xmlns:a16="http://schemas.microsoft.com/office/drawing/2014/main" id="{8FFFC6EF-FB47-4DC4-88EA-887EB97303C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68" name="Text Box 6">
          <a:extLst>
            <a:ext uri="{FF2B5EF4-FFF2-40B4-BE49-F238E27FC236}">
              <a16:creationId xmlns:a16="http://schemas.microsoft.com/office/drawing/2014/main" id="{B81C654D-40EB-4FB8-9302-FDEE0FA5BF3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69" name="Text Box 6">
          <a:extLst>
            <a:ext uri="{FF2B5EF4-FFF2-40B4-BE49-F238E27FC236}">
              <a16:creationId xmlns:a16="http://schemas.microsoft.com/office/drawing/2014/main" id="{7F534401-8FCF-4F55-A57F-946D5A9C629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70" name="Text Box 6">
          <a:extLst>
            <a:ext uri="{FF2B5EF4-FFF2-40B4-BE49-F238E27FC236}">
              <a16:creationId xmlns:a16="http://schemas.microsoft.com/office/drawing/2014/main" id="{EACB8D91-8AEB-49BC-91A7-1C92441F92E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71" name="Text Box 6">
          <a:extLst>
            <a:ext uri="{FF2B5EF4-FFF2-40B4-BE49-F238E27FC236}">
              <a16:creationId xmlns:a16="http://schemas.microsoft.com/office/drawing/2014/main" id="{FC4D17AD-06B8-4B8D-91BF-D68ABFFB031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72" name="Text Box 6">
          <a:extLst>
            <a:ext uri="{FF2B5EF4-FFF2-40B4-BE49-F238E27FC236}">
              <a16:creationId xmlns:a16="http://schemas.microsoft.com/office/drawing/2014/main" id="{F26FA7A7-5516-481F-A503-4EFA0D93B7D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73" name="Text Box 6">
          <a:extLst>
            <a:ext uri="{FF2B5EF4-FFF2-40B4-BE49-F238E27FC236}">
              <a16:creationId xmlns:a16="http://schemas.microsoft.com/office/drawing/2014/main" id="{383AB32D-49E0-4ED0-9477-B2AAEFEA84A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74" name="Text Box 6">
          <a:extLst>
            <a:ext uri="{FF2B5EF4-FFF2-40B4-BE49-F238E27FC236}">
              <a16:creationId xmlns:a16="http://schemas.microsoft.com/office/drawing/2014/main" id="{8AF9D5F7-0454-4994-A759-492BDED42A5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75" name="Text Box 6">
          <a:extLst>
            <a:ext uri="{FF2B5EF4-FFF2-40B4-BE49-F238E27FC236}">
              <a16:creationId xmlns:a16="http://schemas.microsoft.com/office/drawing/2014/main" id="{188D3562-D132-4A35-814B-931DFA050A7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76" name="Text Box 6">
          <a:extLst>
            <a:ext uri="{FF2B5EF4-FFF2-40B4-BE49-F238E27FC236}">
              <a16:creationId xmlns:a16="http://schemas.microsoft.com/office/drawing/2014/main" id="{EEB36BEF-6F60-49C6-8F77-BDE3389C2D1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77" name="Text Box 6">
          <a:extLst>
            <a:ext uri="{FF2B5EF4-FFF2-40B4-BE49-F238E27FC236}">
              <a16:creationId xmlns:a16="http://schemas.microsoft.com/office/drawing/2014/main" id="{45C90B9A-ECDD-4C33-8FAF-30D433D7D00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78" name="Text Box 6">
          <a:extLst>
            <a:ext uri="{FF2B5EF4-FFF2-40B4-BE49-F238E27FC236}">
              <a16:creationId xmlns:a16="http://schemas.microsoft.com/office/drawing/2014/main" id="{BB4514E6-10DA-4AB4-8197-3443AB2378A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79" name="Text Box 3">
          <a:extLst>
            <a:ext uri="{FF2B5EF4-FFF2-40B4-BE49-F238E27FC236}">
              <a16:creationId xmlns:a16="http://schemas.microsoft.com/office/drawing/2014/main" id="{04EDC8B4-DC9F-4DDA-ACB4-0901617192E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80" name="Text Box 6">
          <a:extLst>
            <a:ext uri="{FF2B5EF4-FFF2-40B4-BE49-F238E27FC236}">
              <a16:creationId xmlns:a16="http://schemas.microsoft.com/office/drawing/2014/main" id="{7EF98761-1007-425A-A688-C7369D764C7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81" name="Text Box 6">
          <a:extLst>
            <a:ext uri="{FF2B5EF4-FFF2-40B4-BE49-F238E27FC236}">
              <a16:creationId xmlns:a16="http://schemas.microsoft.com/office/drawing/2014/main" id="{CF215CEA-1F26-48FB-A9A9-2B298A8B621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82" name="Text Box 6">
          <a:extLst>
            <a:ext uri="{FF2B5EF4-FFF2-40B4-BE49-F238E27FC236}">
              <a16:creationId xmlns:a16="http://schemas.microsoft.com/office/drawing/2014/main" id="{CDF7E2E4-8747-4855-A16A-68813B6DC65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83" name="Text Box 3">
          <a:extLst>
            <a:ext uri="{FF2B5EF4-FFF2-40B4-BE49-F238E27FC236}">
              <a16:creationId xmlns:a16="http://schemas.microsoft.com/office/drawing/2014/main" id="{28FB3335-CBD0-4E88-A960-E6B7944E88E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84" name="Text Box 6">
          <a:extLst>
            <a:ext uri="{FF2B5EF4-FFF2-40B4-BE49-F238E27FC236}">
              <a16:creationId xmlns:a16="http://schemas.microsoft.com/office/drawing/2014/main" id="{883F75ED-27EA-41D8-A9CE-B3F3FE50CC7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85" name="Text Box 6">
          <a:extLst>
            <a:ext uri="{FF2B5EF4-FFF2-40B4-BE49-F238E27FC236}">
              <a16:creationId xmlns:a16="http://schemas.microsoft.com/office/drawing/2014/main" id="{92692917-18D3-458C-89E5-7710FCDB13A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86" name="Text Box 6">
          <a:extLst>
            <a:ext uri="{FF2B5EF4-FFF2-40B4-BE49-F238E27FC236}">
              <a16:creationId xmlns:a16="http://schemas.microsoft.com/office/drawing/2014/main" id="{A918F5FA-4213-474B-AE27-E08649E9460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87" name="Text Box 6">
          <a:extLst>
            <a:ext uri="{FF2B5EF4-FFF2-40B4-BE49-F238E27FC236}">
              <a16:creationId xmlns:a16="http://schemas.microsoft.com/office/drawing/2014/main" id="{C5C85A33-BE17-449D-8180-02E09AFE530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88" name="Text Box 6">
          <a:extLst>
            <a:ext uri="{FF2B5EF4-FFF2-40B4-BE49-F238E27FC236}">
              <a16:creationId xmlns:a16="http://schemas.microsoft.com/office/drawing/2014/main" id="{B2F60AFF-DEEB-4A69-8CFF-2C7D762A3AB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89" name="Text Box 6">
          <a:extLst>
            <a:ext uri="{FF2B5EF4-FFF2-40B4-BE49-F238E27FC236}">
              <a16:creationId xmlns:a16="http://schemas.microsoft.com/office/drawing/2014/main" id="{ECD6B0A0-A748-40FA-83A5-837F2C71497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90" name="Text Box 6">
          <a:extLst>
            <a:ext uri="{FF2B5EF4-FFF2-40B4-BE49-F238E27FC236}">
              <a16:creationId xmlns:a16="http://schemas.microsoft.com/office/drawing/2014/main" id="{F2F5E331-F8C2-4A1D-B787-0239E72A793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91" name="Text Box 6">
          <a:extLst>
            <a:ext uri="{FF2B5EF4-FFF2-40B4-BE49-F238E27FC236}">
              <a16:creationId xmlns:a16="http://schemas.microsoft.com/office/drawing/2014/main" id="{4C864FDE-8E77-49EF-A74B-5CC6B877E52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92" name="Text Box 6">
          <a:extLst>
            <a:ext uri="{FF2B5EF4-FFF2-40B4-BE49-F238E27FC236}">
              <a16:creationId xmlns:a16="http://schemas.microsoft.com/office/drawing/2014/main" id="{A3A0B01D-862C-49BB-8023-B8581FAF1E8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93" name="Text Box 6">
          <a:extLst>
            <a:ext uri="{FF2B5EF4-FFF2-40B4-BE49-F238E27FC236}">
              <a16:creationId xmlns:a16="http://schemas.microsoft.com/office/drawing/2014/main" id="{8EF2163E-4A76-4F7E-B090-667AC5A16DD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94" name="Text Box 6">
          <a:extLst>
            <a:ext uri="{FF2B5EF4-FFF2-40B4-BE49-F238E27FC236}">
              <a16:creationId xmlns:a16="http://schemas.microsoft.com/office/drawing/2014/main" id="{18ED5876-6BF7-48A9-9CBE-6968E8B7601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95" name="Text Box 6">
          <a:extLst>
            <a:ext uri="{FF2B5EF4-FFF2-40B4-BE49-F238E27FC236}">
              <a16:creationId xmlns:a16="http://schemas.microsoft.com/office/drawing/2014/main" id="{AC82840A-7014-4018-B79D-8A69A80894B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96" name="Text Box 6">
          <a:extLst>
            <a:ext uri="{FF2B5EF4-FFF2-40B4-BE49-F238E27FC236}">
              <a16:creationId xmlns:a16="http://schemas.microsoft.com/office/drawing/2014/main" id="{BA4E57D4-3FAB-472A-8784-CF7EA363000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97" name="Text Box 6">
          <a:extLst>
            <a:ext uri="{FF2B5EF4-FFF2-40B4-BE49-F238E27FC236}">
              <a16:creationId xmlns:a16="http://schemas.microsoft.com/office/drawing/2014/main" id="{CDD0D1CE-1560-41C4-A642-5DEA7A1ACEB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98" name="Text Box 6">
          <a:extLst>
            <a:ext uri="{FF2B5EF4-FFF2-40B4-BE49-F238E27FC236}">
              <a16:creationId xmlns:a16="http://schemas.microsoft.com/office/drawing/2014/main" id="{C1AC3976-A86E-4F7E-AD2D-ACD22E84B78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299" name="Text Box 6">
          <a:extLst>
            <a:ext uri="{FF2B5EF4-FFF2-40B4-BE49-F238E27FC236}">
              <a16:creationId xmlns:a16="http://schemas.microsoft.com/office/drawing/2014/main" id="{08EFACA0-9B71-4E70-B420-0EDB058B99E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00" name="Text Box 6">
          <a:extLst>
            <a:ext uri="{FF2B5EF4-FFF2-40B4-BE49-F238E27FC236}">
              <a16:creationId xmlns:a16="http://schemas.microsoft.com/office/drawing/2014/main" id="{A6EE2407-A250-49F1-8BA8-1FC63A808A7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01" name="Text Box 6">
          <a:extLst>
            <a:ext uri="{FF2B5EF4-FFF2-40B4-BE49-F238E27FC236}">
              <a16:creationId xmlns:a16="http://schemas.microsoft.com/office/drawing/2014/main" id="{4E54F8F3-3B56-47AB-AF66-EBA197F0B62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02" name="Text Box 6">
          <a:extLst>
            <a:ext uri="{FF2B5EF4-FFF2-40B4-BE49-F238E27FC236}">
              <a16:creationId xmlns:a16="http://schemas.microsoft.com/office/drawing/2014/main" id="{183A19F3-572E-4407-BBAF-DBC301260CF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03" name="Text Box 6">
          <a:extLst>
            <a:ext uri="{FF2B5EF4-FFF2-40B4-BE49-F238E27FC236}">
              <a16:creationId xmlns:a16="http://schemas.microsoft.com/office/drawing/2014/main" id="{B3B8AB30-4A7E-4B51-974E-3610CC13333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04" name="Text Box 6">
          <a:extLst>
            <a:ext uri="{FF2B5EF4-FFF2-40B4-BE49-F238E27FC236}">
              <a16:creationId xmlns:a16="http://schemas.microsoft.com/office/drawing/2014/main" id="{972A7211-E89E-4F89-B530-65F363AF60F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05" name="Text Box 6">
          <a:extLst>
            <a:ext uri="{FF2B5EF4-FFF2-40B4-BE49-F238E27FC236}">
              <a16:creationId xmlns:a16="http://schemas.microsoft.com/office/drawing/2014/main" id="{01AF4CB3-F328-48AB-A8C6-4560605ED77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06" name="Text Box 6">
          <a:extLst>
            <a:ext uri="{FF2B5EF4-FFF2-40B4-BE49-F238E27FC236}">
              <a16:creationId xmlns:a16="http://schemas.microsoft.com/office/drawing/2014/main" id="{99489F66-639A-4322-8422-99B4412BB50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07" name="Text Box 6">
          <a:extLst>
            <a:ext uri="{FF2B5EF4-FFF2-40B4-BE49-F238E27FC236}">
              <a16:creationId xmlns:a16="http://schemas.microsoft.com/office/drawing/2014/main" id="{A1911646-9773-4B82-B77D-50FB07A6CD7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08" name="Text Box 6">
          <a:extLst>
            <a:ext uri="{FF2B5EF4-FFF2-40B4-BE49-F238E27FC236}">
              <a16:creationId xmlns:a16="http://schemas.microsoft.com/office/drawing/2014/main" id="{3E95B4FB-A50E-4FFF-A9CC-2ABC08C24E7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09" name="Text Box 6">
          <a:extLst>
            <a:ext uri="{FF2B5EF4-FFF2-40B4-BE49-F238E27FC236}">
              <a16:creationId xmlns:a16="http://schemas.microsoft.com/office/drawing/2014/main" id="{B5AB3629-F523-41C0-B2DA-4FA716EBF12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10" name="Text Box 6">
          <a:extLst>
            <a:ext uri="{FF2B5EF4-FFF2-40B4-BE49-F238E27FC236}">
              <a16:creationId xmlns:a16="http://schemas.microsoft.com/office/drawing/2014/main" id="{8389800C-1373-4D8D-9E81-91F49AA62D6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11" name="Text Box 6">
          <a:extLst>
            <a:ext uri="{FF2B5EF4-FFF2-40B4-BE49-F238E27FC236}">
              <a16:creationId xmlns:a16="http://schemas.microsoft.com/office/drawing/2014/main" id="{D584D6CB-DD15-46D4-8855-B073F1AD13A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12" name="Text Box 6">
          <a:extLst>
            <a:ext uri="{FF2B5EF4-FFF2-40B4-BE49-F238E27FC236}">
              <a16:creationId xmlns:a16="http://schemas.microsoft.com/office/drawing/2014/main" id="{E9A2F329-B597-4491-B425-FA3DF2BC23C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13" name="Text Box 6">
          <a:extLst>
            <a:ext uri="{FF2B5EF4-FFF2-40B4-BE49-F238E27FC236}">
              <a16:creationId xmlns:a16="http://schemas.microsoft.com/office/drawing/2014/main" id="{44129188-E58A-4D33-900E-79ED55B53CE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14" name="Text Box 3">
          <a:extLst>
            <a:ext uri="{FF2B5EF4-FFF2-40B4-BE49-F238E27FC236}">
              <a16:creationId xmlns:a16="http://schemas.microsoft.com/office/drawing/2014/main" id="{42E5E227-5A67-4094-B079-30AC0BEF1BE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15" name="Text Box 6">
          <a:extLst>
            <a:ext uri="{FF2B5EF4-FFF2-40B4-BE49-F238E27FC236}">
              <a16:creationId xmlns:a16="http://schemas.microsoft.com/office/drawing/2014/main" id="{7B41C918-27F8-4EE4-A1BC-00261077FC8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16" name="Text Box 3">
          <a:extLst>
            <a:ext uri="{FF2B5EF4-FFF2-40B4-BE49-F238E27FC236}">
              <a16:creationId xmlns:a16="http://schemas.microsoft.com/office/drawing/2014/main" id="{64B619C4-19C5-4FF0-B437-533573A3F45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17" name="Text Box 6">
          <a:extLst>
            <a:ext uri="{FF2B5EF4-FFF2-40B4-BE49-F238E27FC236}">
              <a16:creationId xmlns:a16="http://schemas.microsoft.com/office/drawing/2014/main" id="{6C748707-B776-4053-B00F-E0CB7AD8B19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18" name="Text Box 3">
          <a:extLst>
            <a:ext uri="{FF2B5EF4-FFF2-40B4-BE49-F238E27FC236}">
              <a16:creationId xmlns:a16="http://schemas.microsoft.com/office/drawing/2014/main" id="{08ECA0C5-2B20-4664-9EF2-22C4C457263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19" name="Text Box 6">
          <a:extLst>
            <a:ext uri="{FF2B5EF4-FFF2-40B4-BE49-F238E27FC236}">
              <a16:creationId xmlns:a16="http://schemas.microsoft.com/office/drawing/2014/main" id="{12DC162C-8921-43BA-B60B-848166FF5A0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20" name="Text Box 6">
          <a:extLst>
            <a:ext uri="{FF2B5EF4-FFF2-40B4-BE49-F238E27FC236}">
              <a16:creationId xmlns:a16="http://schemas.microsoft.com/office/drawing/2014/main" id="{9EDE1504-A0A5-4371-AE9D-347817C6F3E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21" name="Text Box 6">
          <a:extLst>
            <a:ext uri="{FF2B5EF4-FFF2-40B4-BE49-F238E27FC236}">
              <a16:creationId xmlns:a16="http://schemas.microsoft.com/office/drawing/2014/main" id="{88E048D1-500D-4428-95D8-BFD1CA6B29C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22" name="Text Box 6">
          <a:extLst>
            <a:ext uri="{FF2B5EF4-FFF2-40B4-BE49-F238E27FC236}">
              <a16:creationId xmlns:a16="http://schemas.microsoft.com/office/drawing/2014/main" id="{EA43EF53-E907-4CC6-889C-2F7F5656913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23" name="Text Box 6">
          <a:extLst>
            <a:ext uri="{FF2B5EF4-FFF2-40B4-BE49-F238E27FC236}">
              <a16:creationId xmlns:a16="http://schemas.microsoft.com/office/drawing/2014/main" id="{9CF70D0E-3429-4A31-AA72-3D1E820C78E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24" name="Text Box 3">
          <a:extLst>
            <a:ext uri="{FF2B5EF4-FFF2-40B4-BE49-F238E27FC236}">
              <a16:creationId xmlns:a16="http://schemas.microsoft.com/office/drawing/2014/main" id="{F2941C69-FC2D-434D-BB5B-A1723535C8D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25" name="Text Box 6">
          <a:extLst>
            <a:ext uri="{FF2B5EF4-FFF2-40B4-BE49-F238E27FC236}">
              <a16:creationId xmlns:a16="http://schemas.microsoft.com/office/drawing/2014/main" id="{BBFFED3A-0AFD-48FD-BD3F-4403A265141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26" name="Text Box 6">
          <a:extLst>
            <a:ext uri="{FF2B5EF4-FFF2-40B4-BE49-F238E27FC236}">
              <a16:creationId xmlns:a16="http://schemas.microsoft.com/office/drawing/2014/main" id="{CCD20FAD-F44B-4C7E-938A-0FE7C52500B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27" name="Text Box 6">
          <a:extLst>
            <a:ext uri="{FF2B5EF4-FFF2-40B4-BE49-F238E27FC236}">
              <a16:creationId xmlns:a16="http://schemas.microsoft.com/office/drawing/2014/main" id="{E279B879-E61A-4B19-A167-A0CA68F6A2D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28" name="Text Box 6">
          <a:extLst>
            <a:ext uri="{FF2B5EF4-FFF2-40B4-BE49-F238E27FC236}">
              <a16:creationId xmlns:a16="http://schemas.microsoft.com/office/drawing/2014/main" id="{4039A619-AAF4-4BB7-8D8A-18F3B62742F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29" name="Text Box 6">
          <a:extLst>
            <a:ext uri="{FF2B5EF4-FFF2-40B4-BE49-F238E27FC236}">
              <a16:creationId xmlns:a16="http://schemas.microsoft.com/office/drawing/2014/main" id="{97A67840-BF0C-4E44-83FD-E6CFC8FE1E1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30" name="Text Box 6">
          <a:extLst>
            <a:ext uri="{FF2B5EF4-FFF2-40B4-BE49-F238E27FC236}">
              <a16:creationId xmlns:a16="http://schemas.microsoft.com/office/drawing/2014/main" id="{90A0B2FB-1E1C-4976-A65C-B89B2DD6D2F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31" name="Text Box 6">
          <a:extLst>
            <a:ext uri="{FF2B5EF4-FFF2-40B4-BE49-F238E27FC236}">
              <a16:creationId xmlns:a16="http://schemas.microsoft.com/office/drawing/2014/main" id="{D9AF6006-B5BB-453B-8038-3147734BB76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32" name="Text Box 3">
          <a:extLst>
            <a:ext uri="{FF2B5EF4-FFF2-40B4-BE49-F238E27FC236}">
              <a16:creationId xmlns:a16="http://schemas.microsoft.com/office/drawing/2014/main" id="{EB48E38C-F2A5-4ADD-B9BF-0234E12F54D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33" name="Text Box 6">
          <a:extLst>
            <a:ext uri="{FF2B5EF4-FFF2-40B4-BE49-F238E27FC236}">
              <a16:creationId xmlns:a16="http://schemas.microsoft.com/office/drawing/2014/main" id="{969F29DD-0E9D-40ED-8E1C-F169D6A7708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34" name="Text Box 3">
          <a:extLst>
            <a:ext uri="{FF2B5EF4-FFF2-40B4-BE49-F238E27FC236}">
              <a16:creationId xmlns:a16="http://schemas.microsoft.com/office/drawing/2014/main" id="{7D999A3F-9039-4617-8CF7-E8B6DF6C546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35" name="Text Box 6">
          <a:extLst>
            <a:ext uri="{FF2B5EF4-FFF2-40B4-BE49-F238E27FC236}">
              <a16:creationId xmlns:a16="http://schemas.microsoft.com/office/drawing/2014/main" id="{775768C8-56B1-495B-80E4-4649B26C0A8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36" name="Text Box 3">
          <a:extLst>
            <a:ext uri="{FF2B5EF4-FFF2-40B4-BE49-F238E27FC236}">
              <a16:creationId xmlns:a16="http://schemas.microsoft.com/office/drawing/2014/main" id="{E1EFF0A0-450A-49C6-93F5-C5FEBBBA286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37" name="Text Box 6">
          <a:extLst>
            <a:ext uri="{FF2B5EF4-FFF2-40B4-BE49-F238E27FC236}">
              <a16:creationId xmlns:a16="http://schemas.microsoft.com/office/drawing/2014/main" id="{A43307E5-5B85-41CF-9B76-B2F6BC3EED0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38" name="Text Box 6">
          <a:extLst>
            <a:ext uri="{FF2B5EF4-FFF2-40B4-BE49-F238E27FC236}">
              <a16:creationId xmlns:a16="http://schemas.microsoft.com/office/drawing/2014/main" id="{C20F8105-6149-4ECC-B7AD-E0872DA4405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39" name="Text Box 3">
          <a:extLst>
            <a:ext uri="{FF2B5EF4-FFF2-40B4-BE49-F238E27FC236}">
              <a16:creationId xmlns:a16="http://schemas.microsoft.com/office/drawing/2014/main" id="{974BCA23-98A2-40C7-AE73-F62E73F87B7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40" name="Text Box 6">
          <a:extLst>
            <a:ext uri="{FF2B5EF4-FFF2-40B4-BE49-F238E27FC236}">
              <a16:creationId xmlns:a16="http://schemas.microsoft.com/office/drawing/2014/main" id="{B6299444-AB51-4A91-801A-FD7E2C3527D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41" name="Text Box 6">
          <a:extLst>
            <a:ext uri="{FF2B5EF4-FFF2-40B4-BE49-F238E27FC236}">
              <a16:creationId xmlns:a16="http://schemas.microsoft.com/office/drawing/2014/main" id="{CEA326AC-4E0B-4EA9-AC52-BCDF31A5C3B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42" name="Text Box 6">
          <a:extLst>
            <a:ext uri="{FF2B5EF4-FFF2-40B4-BE49-F238E27FC236}">
              <a16:creationId xmlns:a16="http://schemas.microsoft.com/office/drawing/2014/main" id="{8A4CB2CA-DC10-40E1-9A41-5976F3AAE79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43" name="Text Box 6">
          <a:extLst>
            <a:ext uri="{FF2B5EF4-FFF2-40B4-BE49-F238E27FC236}">
              <a16:creationId xmlns:a16="http://schemas.microsoft.com/office/drawing/2014/main" id="{56EC08E4-0197-4D5D-83AC-34DF75D1EEA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44" name="Text Box 6">
          <a:extLst>
            <a:ext uri="{FF2B5EF4-FFF2-40B4-BE49-F238E27FC236}">
              <a16:creationId xmlns:a16="http://schemas.microsoft.com/office/drawing/2014/main" id="{82E7B0D2-80D1-4E3E-8D44-35A19919EE5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45" name="Text Box 6">
          <a:extLst>
            <a:ext uri="{FF2B5EF4-FFF2-40B4-BE49-F238E27FC236}">
              <a16:creationId xmlns:a16="http://schemas.microsoft.com/office/drawing/2014/main" id="{EA511D36-F90D-4726-A3C3-BAFCF469829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46" name="Text Box 6">
          <a:extLst>
            <a:ext uri="{FF2B5EF4-FFF2-40B4-BE49-F238E27FC236}">
              <a16:creationId xmlns:a16="http://schemas.microsoft.com/office/drawing/2014/main" id="{916A86D0-48F4-49B8-990D-B4569054E28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47" name="Text Box 6">
          <a:extLst>
            <a:ext uri="{FF2B5EF4-FFF2-40B4-BE49-F238E27FC236}">
              <a16:creationId xmlns:a16="http://schemas.microsoft.com/office/drawing/2014/main" id="{E4A2F207-27FB-4232-AA01-4722E6D3D81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48" name="Text Box 6">
          <a:extLst>
            <a:ext uri="{FF2B5EF4-FFF2-40B4-BE49-F238E27FC236}">
              <a16:creationId xmlns:a16="http://schemas.microsoft.com/office/drawing/2014/main" id="{92ED2857-1C22-4A68-A5B1-55EB4162A72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49" name="Text Box 3">
          <a:extLst>
            <a:ext uri="{FF2B5EF4-FFF2-40B4-BE49-F238E27FC236}">
              <a16:creationId xmlns:a16="http://schemas.microsoft.com/office/drawing/2014/main" id="{73CCE44B-2D2D-446E-8510-0118F17A845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50" name="Text Box 6">
          <a:extLst>
            <a:ext uri="{FF2B5EF4-FFF2-40B4-BE49-F238E27FC236}">
              <a16:creationId xmlns:a16="http://schemas.microsoft.com/office/drawing/2014/main" id="{0BEDFE8F-92B0-4FF3-B1C8-CB71AF0052E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51" name="Text Box 6">
          <a:extLst>
            <a:ext uri="{FF2B5EF4-FFF2-40B4-BE49-F238E27FC236}">
              <a16:creationId xmlns:a16="http://schemas.microsoft.com/office/drawing/2014/main" id="{754E92AE-22AD-4EFC-BBD3-CF0FD043729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52" name="Text Box 6">
          <a:extLst>
            <a:ext uri="{FF2B5EF4-FFF2-40B4-BE49-F238E27FC236}">
              <a16:creationId xmlns:a16="http://schemas.microsoft.com/office/drawing/2014/main" id="{276AACB3-5720-4C08-A251-10AE99C1543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53" name="Text Box 6">
          <a:extLst>
            <a:ext uri="{FF2B5EF4-FFF2-40B4-BE49-F238E27FC236}">
              <a16:creationId xmlns:a16="http://schemas.microsoft.com/office/drawing/2014/main" id="{27197AA5-0440-46E1-8BAB-BCF0D9B648A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54" name="Text Box 6">
          <a:extLst>
            <a:ext uri="{FF2B5EF4-FFF2-40B4-BE49-F238E27FC236}">
              <a16:creationId xmlns:a16="http://schemas.microsoft.com/office/drawing/2014/main" id="{5B5B0A1F-CA2A-4629-9B05-FA5E3D4F796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55" name="Text Box 6">
          <a:extLst>
            <a:ext uri="{FF2B5EF4-FFF2-40B4-BE49-F238E27FC236}">
              <a16:creationId xmlns:a16="http://schemas.microsoft.com/office/drawing/2014/main" id="{3596FDE0-0619-4446-9CD1-2B279996247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56" name="Text Box 6">
          <a:extLst>
            <a:ext uri="{FF2B5EF4-FFF2-40B4-BE49-F238E27FC236}">
              <a16:creationId xmlns:a16="http://schemas.microsoft.com/office/drawing/2014/main" id="{24B799C3-18AC-41B3-BFA0-B550BC95CC7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57" name="Text Box 3">
          <a:extLst>
            <a:ext uri="{FF2B5EF4-FFF2-40B4-BE49-F238E27FC236}">
              <a16:creationId xmlns:a16="http://schemas.microsoft.com/office/drawing/2014/main" id="{09D1A9D3-AB18-4880-A54E-3A076462C0C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58" name="Text Box 6">
          <a:extLst>
            <a:ext uri="{FF2B5EF4-FFF2-40B4-BE49-F238E27FC236}">
              <a16:creationId xmlns:a16="http://schemas.microsoft.com/office/drawing/2014/main" id="{0AAF6C5F-1191-4578-B526-605728CF1F9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59" name="Text Box 6">
          <a:extLst>
            <a:ext uri="{FF2B5EF4-FFF2-40B4-BE49-F238E27FC236}">
              <a16:creationId xmlns:a16="http://schemas.microsoft.com/office/drawing/2014/main" id="{CA0ABEF1-163C-4B8D-981E-4D15492ACC8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60" name="Text Box 6">
          <a:extLst>
            <a:ext uri="{FF2B5EF4-FFF2-40B4-BE49-F238E27FC236}">
              <a16:creationId xmlns:a16="http://schemas.microsoft.com/office/drawing/2014/main" id="{8F083004-CDE6-42F7-9CDF-D6007A52597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61" name="Text Box 6">
          <a:extLst>
            <a:ext uri="{FF2B5EF4-FFF2-40B4-BE49-F238E27FC236}">
              <a16:creationId xmlns:a16="http://schemas.microsoft.com/office/drawing/2014/main" id="{9477BE44-5709-43A3-9A69-F45FEECFCD0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62" name="Text Box 6">
          <a:extLst>
            <a:ext uri="{FF2B5EF4-FFF2-40B4-BE49-F238E27FC236}">
              <a16:creationId xmlns:a16="http://schemas.microsoft.com/office/drawing/2014/main" id="{159D6DAE-3D89-4244-B330-7D24C9D3D13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63" name="Text Box 6">
          <a:extLst>
            <a:ext uri="{FF2B5EF4-FFF2-40B4-BE49-F238E27FC236}">
              <a16:creationId xmlns:a16="http://schemas.microsoft.com/office/drawing/2014/main" id="{0EB615E4-CE2F-4AA3-95E4-96D59CF00A4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64" name="Text Box 6">
          <a:extLst>
            <a:ext uri="{FF2B5EF4-FFF2-40B4-BE49-F238E27FC236}">
              <a16:creationId xmlns:a16="http://schemas.microsoft.com/office/drawing/2014/main" id="{BB558A2D-8DEA-41FC-95A2-37299897F57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65" name="Text Box 6">
          <a:extLst>
            <a:ext uri="{FF2B5EF4-FFF2-40B4-BE49-F238E27FC236}">
              <a16:creationId xmlns:a16="http://schemas.microsoft.com/office/drawing/2014/main" id="{FFBC597B-6780-4BCD-83FE-878AF40B311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66" name="Text Box 3">
          <a:extLst>
            <a:ext uri="{FF2B5EF4-FFF2-40B4-BE49-F238E27FC236}">
              <a16:creationId xmlns:a16="http://schemas.microsoft.com/office/drawing/2014/main" id="{28DF24CB-D0D9-4B97-B41D-602741E6CC9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67" name="Text Box 6">
          <a:extLst>
            <a:ext uri="{FF2B5EF4-FFF2-40B4-BE49-F238E27FC236}">
              <a16:creationId xmlns:a16="http://schemas.microsoft.com/office/drawing/2014/main" id="{E35C6CAC-7890-4C26-98C4-BB8A36DCC07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68" name="Text Box 6">
          <a:extLst>
            <a:ext uri="{FF2B5EF4-FFF2-40B4-BE49-F238E27FC236}">
              <a16:creationId xmlns:a16="http://schemas.microsoft.com/office/drawing/2014/main" id="{893AF55E-2649-4E95-B6FA-097FD8A1842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69" name="Text Box 6">
          <a:extLst>
            <a:ext uri="{FF2B5EF4-FFF2-40B4-BE49-F238E27FC236}">
              <a16:creationId xmlns:a16="http://schemas.microsoft.com/office/drawing/2014/main" id="{8F3EEC6C-446C-43B8-A4D8-74638ED9FAA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70" name="Text Box 3">
          <a:extLst>
            <a:ext uri="{FF2B5EF4-FFF2-40B4-BE49-F238E27FC236}">
              <a16:creationId xmlns:a16="http://schemas.microsoft.com/office/drawing/2014/main" id="{3C4E8DF9-28DE-4228-925F-C74BBC04B07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71" name="Text Box 6">
          <a:extLst>
            <a:ext uri="{FF2B5EF4-FFF2-40B4-BE49-F238E27FC236}">
              <a16:creationId xmlns:a16="http://schemas.microsoft.com/office/drawing/2014/main" id="{DCEA56CF-EA8D-484D-AF45-17AB55F359D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72" name="Text Box 6">
          <a:extLst>
            <a:ext uri="{FF2B5EF4-FFF2-40B4-BE49-F238E27FC236}">
              <a16:creationId xmlns:a16="http://schemas.microsoft.com/office/drawing/2014/main" id="{EA01D080-6983-4387-A7B0-6FF86EEAEAD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73" name="Text Box 6">
          <a:extLst>
            <a:ext uri="{FF2B5EF4-FFF2-40B4-BE49-F238E27FC236}">
              <a16:creationId xmlns:a16="http://schemas.microsoft.com/office/drawing/2014/main" id="{F143EAAF-5097-420E-8F60-75245A2AFA6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74" name="Text Box 6">
          <a:extLst>
            <a:ext uri="{FF2B5EF4-FFF2-40B4-BE49-F238E27FC236}">
              <a16:creationId xmlns:a16="http://schemas.microsoft.com/office/drawing/2014/main" id="{892BDAF5-0644-4B74-B88D-FEAD9610803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75" name="Text Box 6">
          <a:extLst>
            <a:ext uri="{FF2B5EF4-FFF2-40B4-BE49-F238E27FC236}">
              <a16:creationId xmlns:a16="http://schemas.microsoft.com/office/drawing/2014/main" id="{74013D83-CF44-4FC6-92F2-6A5144000AB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76" name="Text Box 6">
          <a:extLst>
            <a:ext uri="{FF2B5EF4-FFF2-40B4-BE49-F238E27FC236}">
              <a16:creationId xmlns:a16="http://schemas.microsoft.com/office/drawing/2014/main" id="{D274F9E4-E4E9-4F47-8999-AB4D1BAC8A2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77" name="Text Box 6">
          <a:extLst>
            <a:ext uri="{FF2B5EF4-FFF2-40B4-BE49-F238E27FC236}">
              <a16:creationId xmlns:a16="http://schemas.microsoft.com/office/drawing/2014/main" id="{11BC127A-408B-4344-95FA-303C8C47B8D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78" name="Text Box 6">
          <a:extLst>
            <a:ext uri="{FF2B5EF4-FFF2-40B4-BE49-F238E27FC236}">
              <a16:creationId xmlns:a16="http://schemas.microsoft.com/office/drawing/2014/main" id="{0A7C768D-CB95-4F9A-BCA2-3E3C4871D4F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79" name="Text Box 6">
          <a:extLst>
            <a:ext uri="{FF2B5EF4-FFF2-40B4-BE49-F238E27FC236}">
              <a16:creationId xmlns:a16="http://schemas.microsoft.com/office/drawing/2014/main" id="{CBF4E6A1-3F3C-488D-95B7-BE561280098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80" name="Text Box 6">
          <a:extLst>
            <a:ext uri="{FF2B5EF4-FFF2-40B4-BE49-F238E27FC236}">
              <a16:creationId xmlns:a16="http://schemas.microsoft.com/office/drawing/2014/main" id="{F52599FA-8337-4E70-9689-D4F2C2D045E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81" name="Text Box 6">
          <a:extLst>
            <a:ext uri="{FF2B5EF4-FFF2-40B4-BE49-F238E27FC236}">
              <a16:creationId xmlns:a16="http://schemas.microsoft.com/office/drawing/2014/main" id="{EDA8F2B8-2513-479D-8A18-384F6F91997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82" name="Text Box 6">
          <a:extLst>
            <a:ext uri="{FF2B5EF4-FFF2-40B4-BE49-F238E27FC236}">
              <a16:creationId xmlns:a16="http://schemas.microsoft.com/office/drawing/2014/main" id="{93DFA1E3-B4E2-4293-A59A-198F117AC2D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83" name="Text Box 6">
          <a:extLst>
            <a:ext uri="{FF2B5EF4-FFF2-40B4-BE49-F238E27FC236}">
              <a16:creationId xmlns:a16="http://schemas.microsoft.com/office/drawing/2014/main" id="{4B3C4DB4-AB96-4FF8-8919-780FE0CA6E0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84" name="Text Box 6">
          <a:extLst>
            <a:ext uri="{FF2B5EF4-FFF2-40B4-BE49-F238E27FC236}">
              <a16:creationId xmlns:a16="http://schemas.microsoft.com/office/drawing/2014/main" id="{D722A759-59F6-40E0-A568-661A19843E7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85" name="Text Box 6">
          <a:extLst>
            <a:ext uri="{FF2B5EF4-FFF2-40B4-BE49-F238E27FC236}">
              <a16:creationId xmlns:a16="http://schemas.microsoft.com/office/drawing/2014/main" id="{442A7FF5-AB6D-49B9-908F-C0C0E13ADBF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86" name="Text Box 6">
          <a:extLst>
            <a:ext uri="{FF2B5EF4-FFF2-40B4-BE49-F238E27FC236}">
              <a16:creationId xmlns:a16="http://schemas.microsoft.com/office/drawing/2014/main" id="{5AE0653C-25F0-42D5-A0B7-03E4771EE55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87" name="Text Box 6">
          <a:extLst>
            <a:ext uri="{FF2B5EF4-FFF2-40B4-BE49-F238E27FC236}">
              <a16:creationId xmlns:a16="http://schemas.microsoft.com/office/drawing/2014/main" id="{4C953BF2-3CDA-4714-81F7-98B93CE263C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88" name="Text Box 6">
          <a:extLst>
            <a:ext uri="{FF2B5EF4-FFF2-40B4-BE49-F238E27FC236}">
              <a16:creationId xmlns:a16="http://schemas.microsoft.com/office/drawing/2014/main" id="{F3BBBEC2-C108-429D-9408-563B237789F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89" name="Text Box 6">
          <a:extLst>
            <a:ext uri="{FF2B5EF4-FFF2-40B4-BE49-F238E27FC236}">
              <a16:creationId xmlns:a16="http://schemas.microsoft.com/office/drawing/2014/main" id="{6A21EAF7-497A-49BF-8358-32BCBE13E5C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90" name="Text Box 6">
          <a:extLst>
            <a:ext uri="{FF2B5EF4-FFF2-40B4-BE49-F238E27FC236}">
              <a16:creationId xmlns:a16="http://schemas.microsoft.com/office/drawing/2014/main" id="{0F975563-1A4F-416F-BEAB-E7EB9E367D3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91" name="Text Box 6">
          <a:extLst>
            <a:ext uri="{FF2B5EF4-FFF2-40B4-BE49-F238E27FC236}">
              <a16:creationId xmlns:a16="http://schemas.microsoft.com/office/drawing/2014/main" id="{F562BF9B-542B-45DA-AC52-4860D0326BC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92" name="Text Box 6">
          <a:extLst>
            <a:ext uri="{FF2B5EF4-FFF2-40B4-BE49-F238E27FC236}">
              <a16:creationId xmlns:a16="http://schemas.microsoft.com/office/drawing/2014/main" id="{42F4A9F0-754D-488A-8C6D-FCB901370A0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93" name="Text Box 6">
          <a:extLst>
            <a:ext uri="{FF2B5EF4-FFF2-40B4-BE49-F238E27FC236}">
              <a16:creationId xmlns:a16="http://schemas.microsoft.com/office/drawing/2014/main" id="{57D320FF-FDEA-405F-B06F-8A943E7D94C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94" name="Text Box 6">
          <a:extLst>
            <a:ext uri="{FF2B5EF4-FFF2-40B4-BE49-F238E27FC236}">
              <a16:creationId xmlns:a16="http://schemas.microsoft.com/office/drawing/2014/main" id="{AC2DC469-4634-4A1C-A2C1-7C0CF000D49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95" name="Text Box 6">
          <a:extLst>
            <a:ext uri="{FF2B5EF4-FFF2-40B4-BE49-F238E27FC236}">
              <a16:creationId xmlns:a16="http://schemas.microsoft.com/office/drawing/2014/main" id="{456A0C88-181B-4A3B-A25D-A6D3CF31C7D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96" name="Text Box 6">
          <a:extLst>
            <a:ext uri="{FF2B5EF4-FFF2-40B4-BE49-F238E27FC236}">
              <a16:creationId xmlns:a16="http://schemas.microsoft.com/office/drawing/2014/main" id="{88DB5702-B797-43F5-B11B-BB0542A0A6B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97" name="Text Box 6">
          <a:extLst>
            <a:ext uri="{FF2B5EF4-FFF2-40B4-BE49-F238E27FC236}">
              <a16:creationId xmlns:a16="http://schemas.microsoft.com/office/drawing/2014/main" id="{651512EE-3066-4FDF-B4DB-8F9CC9B5AC9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98" name="Text Box 6">
          <a:extLst>
            <a:ext uri="{FF2B5EF4-FFF2-40B4-BE49-F238E27FC236}">
              <a16:creationId xmlns:a16="http://schemas.microsoft.com/office/drawing/2014/main" id="{F335EA2D-FB37-4A18-B13E-6A366DEC5EC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399" name="Text Box 6">
          <a:extLst>
            <a:ext uri="{FF2B5EF4-FFF2-40B4-BE49-F238E27FC236}">
              <a16:creationId xmlns:a16="http://schemas.microsoft.com/office/drawing/2014/main" id="{3FBE4EE2-F979-4ADC-A96C-4E07B6D5D74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00" name="Text Box 6">
          <a:extLst>
            <a:ext uri="{FF2B5EF4-FFF2-40B4-BE49-F238E27FC236}">
              <a16:creationId xmlns:a16="http://schemas.microsoft.com/office/drawing/2014/main" id="{507AA38B-21CC-46A9-B94A-CCAB59297A3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01" name="Text Box 6">
          <a:extLst>
            <a:ext uri="{FF2B5EF4-FFF2-40B4-BE49-F238E27FC236}">
              <a16:creationId xmlns:a16="http://schemas.microsoft.com/office/drawing/2014/main" id="{7B308FAC-0C12-4F27-B25D-4FEAFEFC551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02" name="Text Box 6">
          <a:extLst>
            <a:ext uri="{FF2B5EF4-FFF2-40B4-BE49-F238E27FC236}">
              <a16:creationId xmlns:a16="http://schemas.microsoft.com/office/drawing/2014/main" id="{F48429E7-D75B-4162-815D-8E8B4E79140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03" name="Text Box 6">
          <a:extLst>
            <a:ext uri="{FF2B5EF4-FFF2-40B4-BE49-F238E27FC236}">
              <a16:creationId xmlns:a16="http://schemas.microsoft.com/office/drawing/2014/main" id="{A690A0C4-D002-49B9-9650-A6FD00ED698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04" name="Text Box 6">
          <a:extLst>
            <a:ext uri="{FF2B5EF4-FFF2-40B4-BE49-F238E27FC236}">
              <a16:creationId xmlns:a16="http://schemas.microsoft.com/office/drawing/2014/main" id="{46F930D6-1FDE-4FA4-932F-0AE55A56B39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05" name="Text Box 6">
          <a:extLst>
            <a:ext uri="{FF2B5EF4-FFF2-40B4-BE49-F238E27FC236}">
              <a16:creationId xmlns:a16="http://schemas.microsoft.com/office/drawing/2014/main" id="{500C7ACE-ED59-4CBD-AF1A-0AC169B4DAA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06" name="Text Box 6">
          <a:extLst>
            <a:ext uri="{FF2B5EF4-FFF2-40B4-BE49-F238E27FC236}">
              <a16:creationId xmlns:a16="http://schemas.microsoft.com/office/drawing/2014/main" id="{8F6604E0-9453-4CD8-A400-3EDB633E59C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07" name="Text Box 6">
          <a:extLst>
            <a:ext uri="{FF2B5EF4-FFF2-40B4-BE49-F238E27FC236}">
              <a16:creationId xmlns:a16="http://schemas.microsoft.com/office/drawing/2014/main" id="{1440F7A5-8D24-455E-A578-7CCC06877BA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08" name="Text Box 6">
          <a:extLst>
            <a:ext uri="{FF2B5EF4-FFF2-40B4-BE49-F238E27FC236}">
              <a16:creationId xmlns:a16="http://schemas.microsoft.com/office/drawing/2014/main" id="{7C44D183-76BA-459B-AE5E-4721ABE32B7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09" name="Text Box 6">
          <a:extLst>
            <a:ext uri="{FF2B5EF4-FFF2-40B4-BE49-F238E27FC236}">
              <a16:creationId xmlns:a16="http://schemas.microsoft.com/office/drawing/2014/main" id="{74F5E2A6-56F8-4108-AAD9-23FCB63F605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10" name="Text Box 6">
          <a:extLst>
            <a:ext uri="{FF2B5EF4-FFF2-40B4-BE49-F238E27FC236}">
              <a16:creationId xmlns:a16="http://schemas.microsoft.com/office/drawing/2014/main" id="{828870F5-2FEC-4431-B4A5-A50CA316C09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11" name="Text Box 6">
          <a:extLst>
            <a:ext uri="{FF2B5EF4-FFF2-40B4-BE49-F238E27FC236}">
              <a16:creationId xmlns:a16="http://schemas.microsoft.com/office/drawing/2014/main" id="{7375E54C-44C0-4C17-9FBE-16EAE128014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12" name="Text Box 6">
          <a:extLst>
            <a:ext uri="{FF2B5EF4-FFF2-40B4-BE49-F238E27FC236}">
              <a16:creationId xmlns:a16="http://schemas.microsoft.com/office/drawing/2014/main" id="{893B39EF-E401-4938-A534-3307E397C18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13" name="Text Box 6">
          <a:extLst>
            <a:ext uri="{FF2B5EF4-FFF2-40B4-BE49-F238E27FC236}">
              <a16:creationId xmlns:a16="http://schemas.microsoft.com/office/drawing/2014/main" id="{177CA469-CE7A-4EAC-AB38-6C1FFBE9ED8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14" name="Text Box 3">
          <a:extLst>
            <a:ext uri="{FF2B5EF4-FFF2-40B4-BE49-F238E27FC236}">
              <a16:creationId xmlns:a16="http://schemas.microsoft.com/office/drawing/2014/main" id="{E2092571-C262-4028-89B1-1FD748D5946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15" name="Text Box 6">
          <a:extLst>
            <a:ext uri="{FF2B5EF4-FFF2-40B4-BE49-F238E27FC236}">
              <a16:creationId xmlns:a16="http://schemas.microsoft.com/office/drawing/2014/main" id="{90AB639A-DB8C-49A3-8C82-1576418D6A6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16" name="Text Box 6">
          <a:extLst>
            <a:ext uri="{FF2B5EF4-FFF2-40B4-BE49-F238E27FC236}">
              <a16:creationId xmlns:a16="http://schemas.microsoft.com/office/drawing/2014/main" id="{F5EAC795-008A-464F-9A69-FF39336C5CC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17" name="Text Box 6">
          <a:extLst>
            <a:ext uri="{FF2B5EF4-FFF2-40B4-BE49-F238E27FC236}">
              <a16:creationId xmlns:a16="http://schemas.microsoft.com/office/drawing/2014/main" id="{16183943-D7E7-4AAC-9154-4068E8229CF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18" name="Text Box 6">
          <a:extLst>
            <a:ext uri="{FF2B5EF4-FFF2-40B4-BE49-F238E27FC236}">
              <a16:creationId xmlns:a16="http://schemas.microsoft.com/office/drawing/2014/main" id="{C9CB2446-6826-427E-A166-215FE959999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19" name="Text Box 6">
          <a:extLst>
            <a:ext uri="{FF2B5EF4-FFF2-40B4-BE49-F238E27FC236}">
              <a16:creationId xmlns:a16="http://schemas.microsoft.com/office/drawing/2014/main" id="{A86081BF-AAE4-4133-BA0F-9179F8B84E3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20" name="Text Box 6">
          <a:extLst>
            <a:ext uri="{FF2B5EF4-FFF2-40B4-BE49-F238E27FC236}">
              <a16:creationId xmlns:a16="http://schemas.microsoft.com/office/drawing/2014/main" id="{B83D7031-5A85-4AB7-9C0D-C9210775CDD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21" name="Text Box 6">
          <a:extLst>
            <a:ext uri="{FF2B5EF4-FFF2-40B4-BE49-F238E27FC236}">
              <a16:creationId xmlns:a16="http://schemas.microsoft.com/office/drawing/2014/main" id="{0F881CA7-0204-4A55-A32D-D55F8387ADB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22" name="Text Box 6">
          <a:extLst>
            <a:ext uri="{FF2B5EF4-FFF2-40B4-BE49-F238E27FC236}">
              <a16:creationId xmlns:a16="http://schemas.microsoft.com/office/drawing/2014/main" id="{7D6B0847-4D1C-481D-A236-62619A63E5A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23" name="Text Box 3">
          <a:extLst>
            <a:ext uri="{FF2B5EF4-FFF2-40B4-BE49-F238E27FC236}">
              <a16:creationId xmlns:a16="http://schemas.microsoft.com/office/drawing/2014/main" id="{8DD35C2E-C9C5-49DE-BD8A-754A98B1F1B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24" name="Text Box 6">
          <a:extLst>
            <a:ext uri="{FF2B5EF4-FFF2-40B4-BE49-F238E27FC236}">
              <a16:creationId xmlns:a16="http://schemas.microsoft.com/office/drawing/2014/main" id="{C78ED567-E745-4C92-B55B-DA0D974D318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25" name="Text Box 6">
          <a:extLst>
            <a:ext uri="{FF2B5EF4-FFF2-40B4-BE49-F238E27FC236}">
              <a16:creationId xmlns:a16="http://schemas.microsoft.com/office/drawing/2014/main" id="{42106C86-26D4-4AF7-B9B9-2FB1DFBB485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26" name="Text Box 6">
          <a:extLst>
            <a:ext uri="{FF2B5EF4-FFF2-40B4-BE49-F238E27FC236}">
              <a16:creationId xmlns:a16="http://schemas.microsoft.com/office/drawing/2014/main" id="{A5CFF26C-37E5-4A03-B40E-3B73494BF71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27" name="Text Box 3">
          <a:extLst>
            <a:ext uri="{FF2B5EF4-FFF2-40B4-BE49-F238E27FC236}">
              <a16:creationId xmlns:a16="http://schemas.microsoft.com/office/drawing/2014/main" id="{7A188274-53B1-4634-A2C9-A93BB30EA93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28" name="Text Box 6">
          <a:extLst>
            <a:ext uri="{FF2B5EF4-FFF2-40B4-BE49-F238E27FC236}">
              <a16:creationId xmlns:a16="http://schemas.microsoft.com/office/drawing/2014/main" id="{CC0D36E2-1F76-4BFD-8734-CC1EDCB7284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29" name="Text Box 6">
          <a:extLst>
            <a:ext uri="{FF2B5EF4-FFF2-40B4-BE49-F238E27FC236}">
              <a16:creationId xmlns:a16="http://schemas.microsoft.com/office/drawing/2014/main" id="{4E10BA1F-D4F3-44B6-B7B2-4498795B65E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30" name="Text Box 6">
          <a:extLst>
            <a:ext uri="{FF2B5EF4-FFF2-40B4-BE49-F238E27FC236}">
              <a16:creationId xmlns:a16="http://schemas.microsoft.com/office/drawing/2014/main" id="{A594794B-0F39-4C61-A904-F1F0F7CF048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31" name="Text Box 6">
          <a:extLst>
            <a:ext uri="{FF2B5EF4-FFF2-40B4-BE49-F238E27FC236}">
              <a16:creationId xmlns:a16="http://schemas.microsoft.com/office/drawing/2014/main" id="{1236EA1F-7EB6-4E7E-A582-2220E3F8D9E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32" name="Text Box 6">
          <a:extLst>
            <a:ext uri="{FF2B5EF4-FFF2-40B4-BE49-F238E27FC236}">
              <a16:creationId xmlns:a16="http://schemas.microsoft.com/office/drawing/2014/main" id="{98F69841-B589-4D05-BE6B-D3B538F7741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33" name="Text Box 6">
          <a:extLst>
            <a:ext uri="{FF2B5EF4-FFF2-40B4-BE49-F238E27FC236}">
              <a16:creationId xmlns:a16="http://schemas.microsoft.com/office/drawing/2014/main" id="{82102BE7-B940-4B69-B7DE-F0B14709DA1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34" name="Text Box 6">
          <a:extLst>
            <a:ext uri="{FF2B5EF4-FFF2-40B4-BE49-F238E27FC236}">
              <a16:creationId xmlns:a16="http://schemas.microsoft.com/office/drawing/2014/main" id="{A308FB24-F16A-4901-B2B7-A90C35A0BB4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35" name="Text Box 6">
          <a:extLst>
            <a:ext uri="{FF2B5EF4-FFF2-40B4-BE49-F238E27FC236}">
              <a16:creationId xmlns:a16="http://schemas.microsoft.com/office/drawing/2014/main" id="{0D96CF2A-3C62-48EA-BAE3-E135099F268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36" name="Text Box 6">
          <a:extLst>
            <a:ext uri="{FF2B5EF4-FFF2-40B4-BE49-F238E27FC236}">
              <a16:creationId xmlns:a16="http://schemas.microsoft.com/office/drawing/2014/main" id="{7A7AF6C1-3ABF-4ED2-AA29-5D2EF1AC8FA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37" name="Text Box 6">
          <a:extLst>
            <a:ext uri="{FF2B5EF4-FFF2-40B4-BE49-F238E27FC236}">
              <a16:creationId xmlns:a16="http://schemas.microsoft.com/office/drawing/2014/main" id="{26F58F69-BB9F-4ABF-A8EA-E6F0E6F8731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38" name="Text Box 6">
          <a:extLst>
            <a:ext uri="{FF2B5EF4-FFF2-40B4-BE49-F238E27FC236}">
              <a16:creationId xmlns:a16="http://schemas.microsoft.com/office/drawing/2014/main" id="{1688A987-0035-451F-A3D5-2155FD7B906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39" name="Text Box 6">
          <a:extLst>
            <a:ext uri="{FF2B5EF4-FFF2-40B4-BE49-F238E27FC236}">
              <a16:creationId xmlns:a16="http://schemas.microsoft.com/office/drawing/2014/main" id="{2C858635-E236-4E6B-8793-D81D172690B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40" name="Text Box 6">
          <a:extLst>
            <a:ext uri="{FF2B5EF4-FFF2-40B4-BE49-F238E27FC236}">
              <a16:creationId xmlns:a16="http://schemas.microsoft.com/office/drawing/2014/main" id="{9CDAA7E5-7270-4F25-8422-BC40D877DE3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41" name="Text Box 6">
          <a:extLst>
            <a:ext uri="{FF2B5EF4-FFF2-40B4-BE49-F238E27FC236}">
              <a16:creationId xmlns:a16="http://schemas.microsoft.com/office/drawing/2014/main" id="{F116BF50-916D-4048-8854-4352761E6CD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42" name="Text Box 6">
          <a:extLst>
            <a:ext uri="{FF2B5EF4-FFF2-40B4-BE49-F238E27FC236}">
              <a16:creationId xmlns:a16="http://schemas.microsoft.com/office/drawing/2014/main" id="{82A47FD3-E5CD-48F7-ABF7-B6C7B5D1632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43" name="Text Box 6">
          <a:extLst>
            <a:ext uri="{FF2B5EF4-FFF2-40B4-BE49-F238E27FC236}">
              <a16:creationId xmlns:a16="http://schemas.microsoft.com/office/drawing/2014/main" id="{C2132051-5D95-4F8B-9BF4-554F67A5F2D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44" name="Text Box 6">
          <a:extLst>
            <a:ext uri="{FF2B5EF4-FFF2-40B4-BE49-F238E27FC236}">
              <a16:creationId xmlns:a16="http://schemas.microsoft.com/office/drawing/2014/main" id="{DA44C7D6-7989-426F-A681-0A1207BB765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45" name="Text Box 6">
          <a:extLst>
            <a:ext uri="{FF2B5EF4-FFF2-40B4-BE49-F238E27FC236}">
              <a16:creationId xmlns:a16="http://schemas.microsoft.com/office/drawing/2014/main" id="{12B0A4CF-BAE8-4689-A3E6-C1929D1DF9D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46" name="Text Box 6">
          <a:extLst>
            <a:ext uri="{FF2B5EF4-FFF2-40B4-BE49-F238E27FC236}">
              <a16:creationId xmlns:a16="http://schemas.microsoft.com/office/drawing/2014/main" id="{6A65A35B-8241-480F-9790-E062F4C37B5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47" name="Text Box 6">
          <a:extLst>
            <a:ext uri="{FF2B5EF4-FFF2-40B4-BE49-F238E27FC236}">
              <a16:creationId xmlns:a16="http://schemas.microsoft.com/office/drawing/2014/main" id="{4F0CCD61-AD5F-4261-8C83-C88AAD12C9C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48" name="Text Box 6">
          <a:extLst>
            <a:ext uri="{FF2B5EF4-FFF2-40B4-BE49-F238E27FC236}">
              <a16:creationId xmlns:a16="http://schemas.microsoft.com/office/drawing/2014/main" id="{2EAFED56-7D06-4492-BE77-C3309E1883F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49" name="Text Box 6">
          <a:extLst>
            <a:ext uri="{FF2B5EF4-FFF2-40B4-BE49-F238E27FC236}">
              <a16:creationId xmlns:a16="http://schemas.microsoft.com/office/drawing/2014/main" id="{3FB0AD44-236E-4CE5-B606-D3B60424069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50" name="Text Box 6">
          <a:extLst>
            <a:ext uri="{FF2B5EF4-FFF2-40B4-BE49-F238E27FC236}">
              <a16:creationId xmlns:a16="http://schemas.microsoft.com/office/drawing/2014/main" id="{698BD087-4AE0-4994-8E48-F4C1ED5E2ED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51" name="Text Box 6">
          <a:extLst>
            <a:ext uri="{FF2B5EF4-FFF2-40B4-BE49-F238E27FC236}">
              <a16:creationId xmlns:a16="http://schemas.microsoft.com/office/drawing/2014/main" id="{3B740129-C383-4F18-93CD-EA50A6D9244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52" name="Text Box 6">
          <a:extLst>
            <a:ext uri="{FF2B5EF4-FFF2-40B4-BE49-F238E27FC236}">
              <a16:creationId xmlns:a16="http://schemas.microsoft.com/office/drawing/2014/main" id="{E638EF61-4B7B-41C6-B168-1C9CB6E5C1A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53" name="Text Box 6">
          <a:extLst>
            <a:ext uri="{FF2B5EF4-FFF2-40B4-BE49-F238E27FC236}">
              <a16:creationId xmlns:a16="http://schemas.microsoft.com/office/drawing/2014/main" id="{B51B2792-573C-4E24-9BC8-3B0D1C8077F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54" name="Text Box 6">
          <a:extLst>
            <a:ext uri="{FF2B5EF4-FFF2-40B4-BE49-F238E27FC236}">
              <a16:creationId xmlns:a16="http://schemas.microsoft.com/office/drawing/2014/main" id="{823B2141-2A6D-476F-8515-4379F4FFE16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55" name="Text Box 6">
          <a:extLst>
            <a:ext uri="{FF2B5EF4-FFF2-40B4-BE49-F238E27FC236}">
              <a16:creationId xmlns:a16="http://schemas.microsoft.com/office/drawing/2014/main" id="{172E00A8-57A9-454D-9A9E-4B1762BFEBD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56" name="Text Box 6">
          <a:extLst>
            <a:ext uri="{FF2B5EF4-FFF2-40B4-BE49-F238E27FC236}">
              <a16:creationId xmlns:a16="http://schemas.microsoft.com/office/drawing/2014/main" id="{A1EC46E9-9216-44BF-8326-CDFE8E29DF6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57" name="Text Box 6">
          <a:extLst>
            <a:ext uri="{FF2B5EF4-FFF2-40B4-BE49-F238E27FC236}">
              <a16:creationId xmlns:a16="http://schemas.microsoft.com/office/drawing/2014/main" id="{93F6EE57-D106-43DE-937D-94BCEDDD53A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58" name="Text Box 6">
          <a:extLst>
            <a:ext uri="{FF2B5EF4-FFF2-40B4-BE49-F238E27FC236}">
              <a16:creationId xmlns:a16="http://schemas.microsoft.com/office/drawing/2014/main" id="{29CF6EBD-E83C-4EC9-9A47-EB122DDD964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59" name="Text Box 6">
          <a:extLst>
            <a:ext uri="{FF2B5EF4-FFF2-40B4-BE49-F238E27FC236}">
              <a16:creationId xmlns:a16="http://schemas.microsoft.com/office/drawing/2014/main" id="{A1AC5F43-BAC2-4CFC-8A3E-6A280158D1A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60" name="Text Box 6">
          <a:extLst>
            <a:ext uri="{FF2B5EF4-FFF2-40B4-BE49-F238E27FC236}">
              <a16:creationId xmlns:a16="http://schemas.microsoft.com/office/drawing/2014/main" id="{38174D2D-5A31-473A-8159-912E81353F5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61" name="Text Box 6">
          <a:extLst>
            <a:ext uri="{FF2B5EF4-FFF2-40B4-BE49-F238E27FC236}">
              <a16:creationId xmlns:a16="http://schemas.microsoft.com/office/drawing/2014/main" id="{BE7D8CCA-4523-4156-9B45-E5FC5FCFF3E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62" name="Text Box 6">
          <a:extLst>
            <a:ext uri="{FF2B5EF4-FFF2-40B4-BE49-F238E27FC236}">
              <a16:creationId xmlns:a16="http://schemas.microsoft.com/office/drawing/2014/main" id="{D8A41A89-7494-4D7B-8636-C2857C833A6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63" name="Text Box 6">
          <a:extLst>
            <a:ext uri="{FF2B5EF4-FFF2-40B4-BE49-F238E27FC236}">
              <a16:creationId xmlns:a16="http://schemas.microsoft.com/office/drawing/2014/main" id="{C19B60EC-C645-4178-979D-95DE19122DB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64" name="Text Box 6">
          <a:extLst>
            <a:ext uri="{FF2B5EF4-FFF2-40B4-BE49-F238E27FC236}">
              <a16:creationId xmlns:a16="http://schemas.microsoft.com/office/drawing/2014/main" id="{DB08FE36-BE4A-45EC-AAD0-4C21DFF7BDC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65" name="Text Box 6">
          <a:extLst>
            <a:ext uri="{FF2B5EF4-FFF2-40B4-BE49-F238E27FC236}">
              <a16:creationId xmlns:a16="http://schemas.microsoft.com/office/drawing/2014/main" id="{062A55BF-74ED-436D-AFA3-3E351E4A979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66" name="Text Box 6">
          <a:extLst>
            <a:ext uri="{FF2B5EF4-FFF2-40B4-BE49-F238E27FC236}">
              <a16:creationId xmlns:a16="http://schemas.microsoft.com/office/drawing/2014/main" id="{617A924D-DF65-4B2A-9128-85DD1DC96BA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67" name="Text Box 6">
          <a:extLst>
            <a:ext uri="{FF2B5EF4-FFF2-40B4-BE49-F238E27FC236}">
              <a16:creationId xmlns:a16="http://schemas.microsoft.com/office/drawing/2014/main" id="{2B98F586-1ED2-407F-86D1-9BA321626D1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68" name="Text Box 6">
          <a:extLst>
            <a:ext uri="{FF2B5EF4-FFF2-40B4-BE49-F238E27FC236}">
              <a16:creationId xmlns:a16="http://schemas.microsoft.com/office/drawing/2014/main" id="{A2DAC0ED-81C7-4226-AD3D-E9526D5E66A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69" name="Text Box 6">
          <a:extLst>
            <a:ext uri="{FF2B5EF4-FFF2-40B4-BE49-F238E27FC236}">
              <a16:creationId xmlns:a16="http://schemas.microsoft.com/office/drawing/2014/main" id="{DCD9A7AF-2061-492E-936E-91AC44CF5EF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70" name="Text Box 3">
          <a:extLst>
            <a:ext uri="{FF2B5EF4-FFF2-40B4-BE49-F238E27FC236}">
              <a16:creationId xmlns:a16="http://schemas.microsoft.com/office/drawing/2014/main" id="{580ED8B2-7408-4A84-BC88-811C79E1C29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71" name="Text Box 6">
          <a:extLst>
            <a:ext uri="{FF2B5EF4-FFF2-40B4-BE49-F238E27FC236}">
              <a16:creationId xmlns:a16="http://schemas.microsoft.com/office/drawing/2014/main" id="{7C32A49E-1921-4AB6-9625-9D589F1CDAE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72" name="Text Box 3">
          <a:extLst>
            <a:ext uri="{FF2B5EF4-FFF2-40B4-BE49-F238E27FC236}">
              <a16:creationId xmlns:a16="http://schemas.microsoft.com/office/drawing/2014/main" id="{31CBCA75-8256-46AD-840C-2F1FA2B891B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73" name="Text Box 6">
          <a:extLst>
            <a:ext uri="{FF2B5EF4-FFF2-40B4-BE49-F238E27FC236}">
              <a16:creationId xmlns:a16="http://schemas.microsoft.com/office/drawing/2014/main" id="{B13F726B-98C1-4203-9086-548F3D81B7C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74" name="Text Box 3">
          <a:extLst>
            <a:ext uri="{FF2B5EF4-FFF2-40B4-BE49-F238E27FC236}">
              <a16:creationId xmlns:a16="http://schemas.microsoft.com/office/drawing/2014/main" id="{2C380123-1A34-4E29-A70E-A5A3CABBEA5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75" name="Text Box 6">
          <a:extLst>
            <a:ext uri="{FF2B5EF4-FFF2-40B4-BE49-F238E27FC236}">
              <a16:creationId xmlns:a16="http://schemas.microsoft.com/office/drawing/2014/main" id="{0AC24023-019E-49E9-B5A0-FCC6EBD5A20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76" name="Text Box 3">
          <a:extLst>
            <a:ext uri="{FF2B5EF4-FFF2-40B4-BE49-F238E27FC236}">
              <a16:creationId xmlns:a16="http://schemas.microsoft.com/office/drawing/2014/main" id="{6D19B9F2-4161-4289-BE46-0B505D75B03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77" name="Text Box 6">
          <a:extLst>
            <a:ext uri="{FF2B5EF4-FFF2-40B4-BE49-F238E27FC236}">
              <a16:creationId xmlns:a16="http://schemas.microsoft.com/office/drawing/2014/main" id="{5AD0D184-45B4-4558-83C7-FA0D7E0C39E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78" name="Text Box 3">
          <a:extLst>
            <a:ext uri="{FF2B5EF4-FFF2-40B4-BE49-F238E27FC236}">
              <a16:creationId xmlns:a16="http://schemas.microsoft.com/office/drawing/2014/main" id="{5150A01A-DAB9-4C0F-BC4E-CD3EA1C87BB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79" name="Text Box 6">
          <a:extLst>
            <a:ext uri="{FF2B5EF4-FFF2-40B4-BE49-F238E27FC236}">
              <a16:creationId xmlns:a16="http://schemas.microsoft.com/office/drawing/2014/main" id="{E9950019-D166-4694-8B70-743144CCBF7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80" name="Text Box 3">
          <a:extLst>
            <a:ext uri="{FF2B5EF4-FFF2-40B4-BE49-F238E27FC236}">
              <a16:creationId xmlns:a16="http://schemas.microsoft.com/office/drawing/2014/main" id="{18CCB33D-4F40-47BC-8BD4-B95862DEF2C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81" name="Text Box 6">
          <a:extLst>
            <a:ext uri="{FF2B5EF4-FFF2-40B4-BE49-F238E27FC236}">
              <a16:creationId xmlns:a16="http://schemas.microsoft.com/office/drawing/2014/main" id="{E99A04B7-A280-49AD-8E9E-E0F4B7A5629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82" name="Text Box 3">
          <a:extLst>
            <a:ext uri="{FF2B5EF4-FFF2-40B4-BE49-F238E27FC236}">
              <a16:creationId xmlns:a16="http://schemas.microsoft.com/office/drawing/2014/main" id="{6F77C41D-FF77-4441-87FE-D4AF64E6E7F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83" name="Text Box 6">
          <a:extLst>
            <a:ext uri="{FF2B5EF4-FFF2-40B4-BE49-F238E27FC236}">
              <a16:creationId xmlns:a16="http://schemas.microsoft.com/office/drawing/2014/main" id="{A394494A-393E-4990-85E1-E48986BDD48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84" name="Text Box 3">
          <a:extLst>
            <a:ext uri="{FF2B5EF4-FFF2-40B4-BE49-F238E27FC236}">
              <a16:creationId xmlns:a16="http://schemas.microsoft.com/office/drawing/2014/main" id="{9042EA3B-1524-4CD2-BAB3-0B01A75BA61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85" name="Text Box 6">
          <a:extLst>
            <a:ext uri="{FF2B5EF4-FFF2-40B4-BE49-F238E27FC236}">
              <a16:creationId xmlns:a16="http://schemas.microsoft.com/office/drawing/2014/main" id="{D9F461CE-A78C-4FE3-8124-9C1EEAC2348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86" name="Text Box 3">
          <a:extLst>
            <a:ext uri="{FF2B5EF4-FFF2-40B4-BE49-F238E27FC236}">
              <a16:creationId xmlns:a16="http://schemas.microsoft.com/office/drawing/2014/main" id="{AB76CB39-E50D-46D6-8CF2-655A5648517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87" name="Text Box 6">
          <a:extLst>
            <a:ext uri="{FF2B5EF4-FFF2-40B4-BE49-F238E27FC236}">
              <a16:creationId xmlns:a16="http://schemas.microsoft.com/office/drawing/2014/main" id="{89DCD340-BD7C-4E16-9E69-0CE77D7C965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88" name="Text Box 3">
          <a:extLst>
            <a:ext uri="{FF2B5EF4-FFF2-40B4-BE49-F238E27FC236}">
              <a16:creationId xmlns:a16="http://schemas.microsoft.com/office/drawing/2014/main" id="{F8B80E74-2CF9-40A7-BDCE-771C1EEBA13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89" name="Text Box 6">
          <a:extLst>
            <a:ext uri="{FF2B5EF4-FFF2-40B4-BE49-F238E27FC236}">
              <a16:creationId xmlns:a16="http://schemas.microsoft.com/office/drawing/2014/main" id="{0E28E711-F156-4A7C-B394-2980547A054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90" name="Text Box 3">
          <a:extLst>
            <a:ext uri="{FF2B5EF4-FFF2-40B4-BE49-F238E27FC236}">
              <a16:creationId xmlns:a16="http://schemas.microsoft.com/office/drawing/2014/main" id="{89E2B789-7287-4BE9-8CFE-9164ED7C729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91" name="Text Box 6">
          <a:extLst>
            <a:ext uri="{FF2B5EF4-FFF2-40B4-BE49-F238E27FC236}">
              <a16:creationId xmlns:a16="http://schemas.microsoft.com/office/drawing/2014/main" id="{F6AA3E13-C245-40D5-A5C9-8E67014145D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92" name="Text Box 3">
          <a:extLst>
            <a:ext uri="{FF2B5EF4-FFF2-40B4-BE49-F238E27FC236}">
              <a16:creationId xmlns:a16="http://schemas.microsoft.com/office/drawing/2014/main" id="{5EFAB725-EAE6-4A88-828F-A1DB4A270C4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93" name="Text Box 6">
          <a:extLst>
            <a:ext uri="{FF2B5EF4-FFF2-40B4-BE49-F238E27FC236}">
              <a16:creationId xmlns:a16="http://schemas.microsoft.com/office/drawing/2014/main" id="{66B43C57-67F8-40D4-AB67-135C5619FA2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94" name="Text Box 3">
          <a:extLst>
            <a:ext uri="{FF2B5EF4-FFF2-40B4-BE49-F238E27FC236}">
              <a16:creationId xmlns:a16="http://schemas.microsoft.com/office/drawing/2014/main" id="{76F1DFCC-2873-43CD-9D10-64BADB59B78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95" name="Text Box 6">
          <a:extLst>
            <a:ext uri="{FF2B5EF4-FFF2-40B4-BE49-F238E27FC236}">
              <a16:creationId xmlns:a16="http://schemas.microsoft.com/office/drawing/2014/main" id="{E7013858-8406-4977-A702-73374B43743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96" name="Text Box 3">
          <a:extLst>
            <a:ext uri="{FF2B5EF4-FFF2-40B4-BE49-F238E27FC236}">
              <a16:creationId xmlns:a16="http://schemas.microsoft.com/office/drawing/2014/main" id="{96466E5C-B162-43BB-886F-5EBC5560A3C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97" name="Text Box 6">
          <a:extLst>
            <a:ext uri="{FF2B5EF4-FFF2-40B4-BE49-F238E27FC236}">
              <a16:creationId xmlns:a16="http://schemas.microsoft.com/office/drawing/2014/main" id="{E429AAB5-0EEA-4C5B-9A61-D7F0F2410F3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98" name="Text Box 3">
          <a:extLst>
            <a:ext uri="{FF2B5EF4-FFF2-40B4-BE49-F238E27FC236}">
              <a16:creationId xmlns:a16="http://schemas.microsoft.com/office/drawing/2014/main" id="{C26CAE71-FEC1-4E5E-AA71-D11052305AB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99" name="Text Box 6">
          <a:extLst>
            <a:ext uri="{FF2B5EF4-FFF2-40B4-BE49-F238E27FC236}">
              <a16:creationId xmlns:a16="http://schemas.microsoft.com/office/drawing/2014/main" id="{196AFC2B-3517-4457-87A5-65291590F39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00" name="Text Box 3">
          <a:extLst>
            <a:ext uri="{FF2B5EF4-FFF2-40B4-BE49-F238E27FC236}">
              <a16:creationId xmlns:a16="http://schemas.microsoft.com/office/drawing/2014/main" id="{66416850-3279-4645-9E58-ACF6086DB02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01" name="Text Box 6">
          <a:extLst>
            <a:ext uri="{FF2B5EF4-FFF2-40B4-BE49-F238E27FC236}">
              <a16:creationId xmlns:a16="http://schemas.microsoft.com/office/drawing/2014/main" id="{4995A533-48A6-4FF3-9A40-29C61034844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02" name="Text Box 3">
          <a:extLst>
            <a:ext uri="{FF2B5EF4-FFF2-40B4-BE49-F238E27FC236}">
              <a16:creationId xmlns:a16="http://schemas.microsoft.com/office/drawing/2014/main" id="{07A044CC-97BB-4E31-B541-F4BEDCF3011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03" name="Text Box 6">
          <a:extLst>
            <a:ext uri="{FF2B5EF4-FFF2-40B4-BE49-F238E27FC236}">
              <a16:creationId xmlns:a16="http://schemas.microsoft.com/office/drawing/2014/main" id="{178C60DE-8AE7-442F-9E62-8C330E6FB28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04" name="Text Box 3">
          <a:extLst>
            <a:ext uri="{FF2B5EF4-FFF2-40B4-BE49-F238E27FC236}">
              <a16:creationId xmlns:a16="http://schemas.microsoft.com/office/drawing/2014/main" id="{C668DBB7-0A2B-4DA0-ABFC-3DE8BC2A884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05" name="Text Box 6">
          <a:extLst>
            <a:ext uri="{FF2B5EF4-FFF2-40B4-BE49-F238E27FC236}">
              <a16:creationId xmlns:a16="http://schemas.microsoft.com/office/drawing/2014/main" id="{1F9E8E4E-C297-4169-8839-AFAF949A765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06" name="Text Box 3">
          <a:extLst>
            <a:ext uri="{FF2B5EF4-FFF2-40B4-BE49-F238E27FC236}">
              <a16:creationId xmlns:a16="http://schemas.microsoft.com/office/drawing/2014/main" id="{A5D7C218-6ACA-4077-8C1C-386A35E7348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07" name="Text Box 6">
          <a:extLst>
            <a:ext uri="{FF2B5EF4-FFF2-40B4-BE49-F238E27FC236}">
              <a16:creationId xmlns:a16="http://schemas.microsoft.com/office/drawing/2014/main" id="{160C1CD8-CD8A-485D-81D4-3C9E2A10759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08" name="Text Box 3">
          <a:extLst>
            <a:ext uri="{FF2B5EF4-FFF2-40B4-BE49-F238E27FC236}">
              <a16:creationId xmlns:a16="http://schemas.microsoft.com/office/drawing/2014/main" id="{BA382243-BA41-4727-8AF6-5752044085A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09" name="Text Box 6">
          <a:extLst>
            <a:ext uri="{FF2B5EF4-FFF2-40B4-BE49-F238E27FC236}">
              <a16:creationId xmlns:a16="http://schemas.microsoft.com/office/drawing/2014/main" id="{590026AD-17F7-43A9-84AF-9D26D176B5F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10" name="Text Box 3">
          <a:extLst>
            <a:ext uri="{FF2B5EF4-FFF2-40B4-BE49-F238E27FC236}">
              <a16:creationId xmlns:a16="http://schemas.microsoft.com/office/drawing/2014/main" id="{2C07269A-35F3-4D70-8371-089433BC9D5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11" name="Text Box 6">
          <a:extLst>
            <a:ext uri="{FF2B5EF4-FFF2-40B4-BE49-F238E27FC236}">
              <a16:creationId xmlns:a16="http://schemas.microsoft.com/office/drawing/2014/main" id="{A46FE0FE-879C-403C-9965-832072BA7B2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12" name="Text Box 3">
          <a:extLst>
            <a:ext uri="{FF2B5EF4-FFF2-40B4-BE49-F238E27FC236}">
              <a16:creationId xmlns:a16="http://schemas.microsoft.com/office/drawing/2014/main" id="{2C1FE557-386F-43E2-B4DF-51E8639F2E9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13" name="Text Box 6">
          <a:extLst>
            <a:ext uri="{FF2B5EF4-FFF2-40B4-BE49-F238E27FC236}">
              <a16:creationId xmlns:a16="http://schemas.microsoft.com/office/drawing/2014/main" id="{AC10F973-FEFB-4AD7-B2D5-2ED6E06DDD3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14" name="Text Box 3">
          <a:extLst>
            <a:ext uri="{FF2B5EF4-FFF2-40B4-BE49-F238E27FC236}">
              <a16:creationId xmlns:a16="http://schemas.microsoft.com/office/drawing/2014/main" id="{04B29682-0AE7-4B66-979B-8FC685A7AD7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15" name="Text Box 6">
          <a:extLst>
            <a:ext uri="{FF2B5EF4-FFF2-40B4-BE49-F238E27FC236}">
              <a16:creationId xmlns:a16="http://schemas.microsoft.com/office/drawing/2014/main" id="{94BECBE2-D836-4A7C-BFF7-D1F6DBA90BF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16" name="Text Box 3">
          <a:extLst>
            <a:ext uri="{FF2B5EF4-FFF2-40B4-BE49-F238E27FC236}">
              <a16:creationId xmlns:a16="http://schemas.microsoft.com/office/drawing/2014/main" id="{2E074E17-A1B3-4D1E-8C78-8CC52A285E0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17" name="Text Box 6">
          <a:extLst>
            <a:ext uri="{FF2B5EF4-FFF2-40B4-BE49-F238E27FC236}">
              <a16:creationId xmlns:a16="http://schemas.microsoft.com/office/drawing/2014/main" id="{C308A6A2-21C7-46F3-A633-DB6B124017C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18" name="Text Box 3">
          <a:extLst>
            <a:ext uri="{FF2B5EF4-FFF2-40B4-BE49-F238E27FC236}">
              <a16:creationId xmlns:a16="http://schemas.microsoft.com/office/drawing/2014/main" id="{030EE6FA-E126-4351-A702-58B190B450D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19" name="Text Box 6">
          <a:extLst>
            <a:ext uri="{FF2B5EF4-FFF2-40B4-BE49-F238E27FC236}">
              <a16:creationId xmlns:a16="http://schemas.microsoft.com/office/drawing/2014/main" id="{DF55B6A1-7560-40C3-A3E4-05DE456BD64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20" name="Text Box 3">
          <a:extLst>
            <a:ext uri="{FF2B5EF4-FFF2-40B4-BE49-F238E27FC236}">
              <a16:creationId xmlns:a16="http://schemas.microsoft.com/office/drawing/2014/main" id="{4D3634F0-51C2-4456-9A8E-78A8CE71F5F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21" name="Text Box 6">
          <a:extLst>
            <a:ext uri="{FF2B5EF4-FFF2-40B4-BE49-F238E27FC236}">
              <a16:creationId xmlns:a16="http://schemas.microsoft.com/office/drawing/2014/main" id="{E82043F5-2D34-4FCB-89E3-8B35ED48CD3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22" name="Text Box 3">
          <a:extLst>
            <a:ext uri="{FF2B5EF4-FFF2-40B4-BE49-F238E27FC236}">
              <a16:creationId xmlns:a16="http://schemas.microsoft.com/office/drawing/2014/main" id="{EBE3F665-9300-4792-A4EE-AA4EDE6F1C4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23" name="Text Box 6">
          <a:extLst>
            <a:ext uri="{FF2B5EF4-FFF2-40B4-BE49-F238E27FC236}">
              <a16:creationId xmlns:a16="http://schemas.microsoft.com/office/drawing/2014/main" id="{CD929A2B-2C09-4301-8A9B-D40D11E04B0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24" name="Text Box 3">
          <a:extLst>
            <a:ext uri="{FF2B5EF4-FFF2-40B4-BE49-F238E27FC236}">
              <a16:creationId xmlns:a16="http://schemas.microsoft.com/office/drawing/2014/main" id="{44EA547E-4BDD-4930-8A8B-7239E7DD926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25" name="Text Box 6">
          <a:extLst>
            <a:ext uri="{FF2B5EF4-FFF2-40B4-BE49-F238E27FC236}">
              <a16:creationId xmlns:a16="http://schemas.microsoft.com/office/drawing/2014/main" id="{E09E3418-4C4C-4958-B15A-C1EC20B59B8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26" name="Text Box 3">
          <a:extLst>
            <a:ext uri="{FF2B5EF4-FFF2-40B4-BE49-F238E27FC236}">
              <a16:creationId xmlns:a16="http://schemas.microsoft.com/office/drawing/2014/main" id="{263E0A1C-1F07-4CF5-8A9F-9D18B7216B8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27" name="Text Box 6">
          <a:extLst>
            <a:ext uri="{FF2B5EF4-FFF2-40B4-BE49-F238E27FC236}">
              <a16:creationId xmlns:a16="http://schemas.microsoft.com/office/drawing/2014/main" id="{B07542BC-853D-46BA-A45D-0872C28A5A8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28" name="Text Box 3">
          <a:extLst>
            <a:ext uri="{FF2B5EF4-FFF2-40B4-BE49-F238E27FC236}">
              <a16:creationId xmlns:a16="http://schemas.microsoft.com/office/drawing/2014/main" id="{857FD430-D131-42AA-B124-1E4F6075DFE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29" name="Text Box 6">
          <a:extLst>
            <a:ext uri="{FF2B5EF4-FFF2-40B4-BE49-F238E27FC236}">
              <a16:creationId xmlns:a16="http://schemas.microsoft.com/office/drawing/2014/main" id="{B39904A2-D08C-4910-B8FE-D3E2973B07E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30" name="Text Box 3">
          <a:extLst>
            <a:ext uri="{FF2B5EF4-FFF2-40B4-BE49-F238E27FC236}">
              <a16:creationId xmlns:a16="http://schemas.microsoft.com/office/drawing/2014/main" id="{9B366B63-4913-45D6-A924-55757131FA2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31" name="Text Box 6">
          <a:extLst>
            <a:ext uri="{FF2B5EF4-FFF2-40B4-BE49-F238E27FC236}">
              <a16:creationId xmlns:a16="http://schemas.microsoft.com/office/drawing/2014/main" id="{DBEE7320-9E50-4F63-B686-B2CB89AEEB1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32" name="Text Box 3">
          <a:extLst>
            <a:ext uri="{FF2B5EF4-FFF2-40B4-BE49-F238E27FC236}">
              <a16:creationId xmlns:a16="http://schemas.microsoft.com/office/drawing/2014/main" id="{0BFB97C4-D642-4E29-B21E-49FEBE08749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33" name="Text Box 6">
          <a:extLst>
            <a:ext uri="{FF2B5EF4-FFF2-40B4-BE49-F238E27FC236}">
              <a16:creationId xmlns:a16="http://schemas.microsoft.com/office/drawing/2014/main" id="{54990916-9DDC-4FE1-98B3-403233081D8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34" name="Text Box 6">
          <a:extLst>
            <a:ext uri="{FF2B5EF4-FFF2-40B4-BE49-F238E27FC236}">
              <a16:creationId xmlns:a16="http://schemas.microsoft.com/office/drawing/2014/main" id="{D41ED21F-D2C3-4710-91DF-DB5069CB286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35" name="Text Box 6">
          <a:extLst>
            <a:ext uri="{FF2B5EF4-FFF2-40B4-BE49-F238E27FC236}">
              <a16:creationId xmlns:a16="http://schemas.microsoft.com/office/drawing/2014/main" id="{DE0EB0DD-13A7-44A4-9172-3F22FBE568D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36" name="Text Box 3">
          <a:extLst>
            <a:ext uri="{FF2B5EF4-FFF2-40B4-BE49-F238E27FC236}">
              <a16:creationId xmlns:a16="http://schemas.microsoft.com/office/drawing/2014/main" id="{ADDCB017-FCB6-4267-80F9-46CEBD9D180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37" name="Text Box 6">
          <a:extLst>
            <a:ext uri="{FF2B5EF4-FFF2-40B4-BE49-F238E27FC236}">
              <a16:creationId xmlns:a16="http://schemas.microsoft.com/office/drawing/2014/main" id="{88C01171-E707-4EDC-B1D1-DC42671E12B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38" name="Text Box 6">
          <a:extLst>
            <a:ext uri="{FF2B5EF4-FFF2-40B4-BE49-F238E27FC236}">
              <a16:creationId xmlns:a16="http://schemas.microsoft.com/office/drawing/2014/main" id="{F6768843-2A6B-49AF-A962-F038816DBF2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39" name="Text Box 3">
          <a:extLst>
            <a:ext uri="{FF2B5EF4-FFF2-40B4-BE49-F238E27FC236}">
              <a16:creationId xmlns:a16="http://schemas.microsoft.com/office/drawing/2014/main" id="{E9B2B922-030F-4DFB-998E-804751BCFD7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40" name="Text Box 6">
          <a:extLst>
            <a:ext uri="{FF2B5EF4-FFF2-40B4-BE49-F238E27FC236}">
              <a16:creationId xmlns:a16="http://schemas.microsoft.com/office/drawing/2014/main" id="{85D437D9-BD20-4979-829A-0A10D3B7E41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41" name="Text Box 3">
          <a:extLst>
            <a:ext uri="{FF2B5EF4-FFF2-40B4-BE49-F238E27FC236}">
              <a16:creationId xmlns:a16="http://schemas.microsoft.com/office/drawing/2014/main" id="{9A11A4F5-B42C-4EF5-83AC-83546999E3E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42" name="Text Box 6">
          <a:extLst>
            <a:ext uri="{FF2B5EF4-FFF2-40B4-BE49-F238E27FC236}">
              <a16:creationId xmlns:a16="http://schemas.microsoft.com/office/drawing/2014/main" id="{54AB2E81-35F8-4365-B9EB-00C3C127AD6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43" name="Text Box 3">
          <a:extLst>
            <a:ext uri="{FF2B5EF4-FFF2-40B4-BE49-F238E27FC236}">
              <a16:creationId xmlns:a16="http://schemas.microsoft.com/office/drawing/2014/main" id="{217A0A06-7171-4D5F-B6FB-55A483549A4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44" name="Text Box 6">
          <a:extLst>
            <a:ext uri="{FF2B5EF4-FFF2-40B4-BE49-F238E27FC236}">
              <a16:creationId xmlns:a16="http://schemas.microsoft.com/office/drawing/2014/main" id="{F3399399-0ED9-4065-8BA6-9A187102B9E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45" name="Text Box 3">
          <a:extLst>
            <a:ext uri="{FF2B5EF4-FFF2-40B4-BE49-F238E27FC236}">
              <a16:creationId xmlns:a16="http://schemas.microsoft.com/office/drawing/2014/main" id="{B64D6A0F-A673-4FB7-942B-0ACF55C22FD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46" name="Text Box 6">
          <a:extLst>
            <a:ext uri="{FF2B5EF4-FFF2-40B4-BE49-F238E27FC236}">
              <a16:creationId xmlns:a16="http://schemas.microsoft.com/office/drawing/2014/main" id="{2BA4AB83-290C-43D5-AB9A-26C211279E3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47" name="Text Box 3">
          <a:extLst>
            <a:ext uri="{FF2B5EF4-FFF2-40B4-BE49-F238E27FC236}">
              <a16:creationId xmlns:a16="http://schemas.microsoft.com/office/drawing/2014/main" id="{2E8F1582-D65F-473A-9543-3AA4397A3C5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48" name="Text Box 6">
          <a:extLst>
            <a:ext uri="{FF2B5EF4-FFF2-40B4-BE49-F238E27FC236}">
              <a16:creationId xmlns:a16="http://schemas.microsoft.com/office/drawing/2014/main" id="{620377F4-1D9D-4685-924A-9F7EB42FB1F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49" name="Text Box 3">
          <a:extLst>
            <a:ext uri="{FF2B5EF4-FFF2-40B4-BE49-F238E27FC236}">
              <a16:creationId xmlns:a16="http://schemas.microsoft.com/office/drawing/2014/main" id="{A4F07C00-1B28-4375-B183-6AA810D6BC7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50" name="Text Box 6">
          <a:extLst>
            <a:ext uri="{FF2B5EF4-FFF2-40B4-BE49-F238E27FC236}">
              <a16:creationId xmlns:a16="http://schemas.microsoft.com/office/drawing/2014/main" id="{9DCDFC0F-968F-4443-88D2-F8C1DAB7FDD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51" name="Text Box 3">
          <a:extLst>
            <a:ext uri="{FF2B5EF4-FFF2-40B4-BE49-F238E27FC236}">
              <a16:creationId xmlns:a16="http://schemas.microsoft.com/office/drawing/2014/main" id="{E421B767-8075-4B03-A079-9A515A6D6FA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52" name="Text Box 6">
          <a:extLst>
            <a:ext uri="{FF2B5EF4-FFF2-40B4-BE49-F238E27FC236}">
              <a16:creationId xmlns:a16="http://schemas.microsoft.com/office/drawing/2014/main" id="{0106FD04-C81B-46AD-AF53-E4F9619310C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53" name="Text Box 6">
          <a:extLst>
            <a:ext uri="{FF2B5EF4-FFF2-40B4-BE49-F238E27FC236}">
              <a16:creationId xmlns:a16="http://schemas.microsoft.com/office/drawing/2014/main" id="{0702178B-A14D-4575-9723-E3E994D9121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54" name="Text Box 3">
          <a:extLst>
            <a:ext uri="{FF2B5EF4-FFF2-40B4-BE49-F238E27FC236}">
              <a16:creationId xmlns:a16="http://schemas.microsoft.com/office/drawing/2014/main" id="{C0165467-7EE6-4CAC-9531-2E6078B3002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55" name="Text Box 6">
          <a:extLst>
            <a:ext uri="{FF2B5EF4-FFF2-40B4-BE49-F238E27FC236}">
              <a16:creationId xmlns:a16="http://schemas.microsoft.com/office/drawing/2014/main" id="{4F555599-1000-4B21-972B-24CD87D5839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56" name="Text Box 6">
          <a:extLst>
            <a:ext uri="{FF2B5EF4-FFF2-40B4-BE49-F238E27FC236}">
              <a16:creationId xmlns:a16="http://schemas.microsoft.com/office/drawing/2014/main" id="{EB4481AC-5ADE-4CCB-A09B-DEF92423A24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57" name="Text Box 6">
          <a:extLst>
            <a:ext uri="{FF2B5EF4-FFF2-40B4-BE49-F238E27FC236}">
              <a16:creationId xmlns:a16="http://schemas.microsoft.com/office/drawing/2014/main" id="{D16FA73B-3775-47F6-8589-CF2B117BC99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58" name="Text Box 6">
          <a:extLst>
            <a:ext uri="{FF2B5EF4-FFF2-40B4-BE49-F238E27FC236}">
              <a16:creationId xmlns:a16="http://schemas.microsoft.com/office/drawing/2014/main" id="{43F056F2-A905-4FDF-AE17-35517597038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59" name="Text Box 3">
          <a:extLst>
            <a:ext uri="{FF2B5EF4-FFF2-40B4-BE49-F238E27FC236}">
              <a16:creationId xmlns:a16="http://schemas.microsoft.com/office/drawing/2014/main" id="{CC2373B3-C87A-4195-A9AB-C098D0BE035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60" name="Text Box 6">
          <a:extLst>
            <a:ext uri="{FF2B5EF4-FFF2-40B4-BE49-F238E27FC236}">
              <a16:creationId xmlns:a16="http://schemas.microsoft.com/office/drawing/2014/main" id="{FE24C1A1-B2D3-4864-8BFB-C188DD385CE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61" name="Text Box 3">
          <a:extLst>
            <a:ext uri="{FF2B5EF4-FFF2-40B4-BE49-F238E27FC236}">
              <a16:creationId xmlns:a16="http://schemas.microsoft.com/office/drawing/2014/main" id="{E15227F4-6A5B-43EF-BA47-AAA37CF801A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62" name="Text Box 6">
          <a:extLst>
            <a:ext uri="{FF2B5EF4-FFF2-40B4-BE49-F238E27FC236}">
              <a16:creationId xmlns:a16="http://schemas.microsoft.com/office/drawing/2014/main" id="{5F953109-3DF1-4F34-9D65-3CFC4D6A006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63" name="Text Box 6">
          <a:extLst>
            <a:ext uri="{FF2B5EF4-FFF2-40B4-BE49-F238E27FC236}">
              <a16:creationId xmlns:a16="http://schemas.microsoft.com/office/drawing/2014/main" id="{4C6B691D-48D5-499E-B248-CB04084BD75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64" name="Text Box 3">
          <a:extLst>
            <a:ext uri="{FF2B5EF4-FFF2-40B4-BE49-F238E27FC236}">
              <a16:creationId xmlns:a16="http://schemas.microsoft.com/office/drawing/2014/main" id="{3714E8D4-B276-4C53-9932-1ACD788CCDB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65" name="Text Box 6">
          <a:extLst>
            <a:ext uri="{FF2B5EF4-FFF2-40B4-BE49-F238E27FC236}">
              <a16:creationId xmlns:a16="http://schemas.microsoft.com/office/drawing/2014/main" id="{41A320A7-E028-4719-A53A-FC94DCCD606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66" name="Text Box 6">
          <a:extLst>
            <a:ext uri="{FF2B5EF4-FFF2-40B4-BE49-F238E27FC236}">
              <a16:creationId xmlns:a16="http://schemas.microsoft.com/office/drawing/2014/main" id="{EAD5B5A9-7A24-406E-B576-E9CD134657E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67" name="Text Box 6">
          <a:extLst>
            <a:ext uri="{FF2B5EF4-FFF2-40B4-BE49-F238E27FC236}">
              <a16:creationId xmlns:a16="http://schemas.microsoft.com/office/drawing/2014/main" id="{DC36A509-1A0D-4E31-9E55-2EE4D0A8858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68" name="Text Box 3">
          <a:extLst>
            <a:ext uri="{FF2B5EF4-FFF2-40B4-BE49-F238E27FC236}">
              <a16:creationId xmlns:a16="http://schemas.microsoft.com/office/drawing/2014/main" id="{72E7B457-7A80-41F1-85A1-B12217988EA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69" name="Text Box 6">
          <a:extLst>
            <a:ext uri="{FF2B5EF4-FFF2-40B4-BE49-F238E27FC236}">
              <a16:creationId xmlns:a16="http://schemas.microsoft.com/office/drawing/2014/main" id="{D0DF31EA-5F52-48E5-8D5A-D395A115EBE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70" name="Text Box 6">
          <a:extLst>
            <a:ext uri="{FF2B5EF4-FFF2-40B4-BE49-F238E27FC236}">
              <a16:creationId xmlns:a16="http://schemas.microsoft.com/office/drawing/2014/main" id="{205061FF-811D-4583-8827-D362864ACF4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71" name="Text Box 6">
          <a:extLst>
            <a:ext uri="{FF2B5EF4-FFF2-40B4-BE49-F238E27FC236}">
              <a16:creationId xmlns:a16="http://schemas.microsoft.com/office/drawing/2014/main" id="{D6B0B572-CC2F-4C51-B9DD-26AE9CD9D67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72" name="Text Box 3">
          <a:extLst>
            <a:ext uri="{FF2B5EF4-FFF2-40B4-BE49-F238E27FC236}">
              <a16:creationId xmlns:a16="http://schemas.microsoft.com/office/drawing/2014/main" id="{E8B52161-4872-467E-93F9-4D91AC4271F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73" name="Text Box 6">
          <a:extLst>
            <a:ext uri="{FF2B5EF4-FFF2-40B4-BE49-F238E27FC236}">
              <a16:creationId xmlns:a16="http://schemas.microsoft.com/office/drawing/2014/main" id="{EAF97D49-CF13-4846-924F-1A37651813D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74" name="Text Box 6">
          <a:extLst>
            <a:ext uri="{FF2B5EF4-FFF2-40B4-BE49-F238E27FC236}">
              <a16:creationId xmlns:a16="http://schemas.microsoft.com/office/drawing/2014/main" id="{AF5A760E-F91F-4A7C-8CFF-858D12C86C6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75" name="Text Box 6">
          <a:extLst>
            <a:ext uri="{FF2B5EF4-FFF2-40B4-BE49-F238E27FC236}">
              <a16:creationId xmlns:a16="http://schemas.microsoft.com/office/drawing/2014/main" id="{A041D337-BCC5-4FF1-9002-949E58A7577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76" name="Text Box 6">
          <a:extLst>
            <a:ext uri="{FF2B5EF4-FFF2-40B4-BE49-F238E27FC236}">
              <a16:creationId xmlns:a16="http://schemas.microsoft.com/office/drawing/2014/main" id="{A9A8B390-433A-4F3F-A16F-DBA4E70FFF7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77" name="Text Box 6">
          <a:extLst>
            <a:ext uri="{FF2B5EF4-FFF2-40B4-BE49-F238E27FC236}">
              <a16:creationId xmlns:a16="http://schemas.microsoft.com/office/drawing/2014/main" id="{E3F4B1EE-CA1A-43CA-8874-47D1792A6CA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78" name="Text Box 3">
          <a:extLst>
            <a:ext uri="{FF2B5EF4-FFF2-40B4-BE49-F238E27FC236}">
              <a16:creationId xmlns:a16="http://schemas.microsoft.com/office/drawing/2014/main" id="{B5A08047-9C25-48D6-9814-660419ADF64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79" name="Text Box 6">
          <a:extLst>
            <a:ext uri="{FF2B5EF4-FFF2-40B4-BE49-F238E27FC236}">
              <a16:creationId xmlns:a16="http://schemas.microsoft.com/office/drawing/2014/main" id="{F1D5AC2B-A7DA-4585-A2BA-7ACF55033D2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80" name="Text Box 3">
          <a:extLst>
            <a:ext uri="{FF2B5EF4-FFF2-40B4-BE49-F238E27FC236}">
              <a16:creationId xmlns:a16="http://schemas.microsoft.com/office/drawing/2014/main" id="{1965BD07-EE84-4077-88C1-BC9DB223129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81" name="Text Box 6">
          <a:extLst>
            <a:ext uri="{FF2B5EF4-FFF2-40B4-BE49-F238E27FC236}">
              <a16:creationId xmlns:a16="http://schemas.microsoft.com/office/drawing/2014/main" id="{F8FABA91-4BE3-4AEA-85AE-5FDD832D99D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82" name="Text Box 3">
          <a:extLst>
            <a:ext uri="{FF2B5EF4-FFF2-40B4-BE49-F238E27FC236}">
              <a16:creationId xmlns:a16="http://schemas.microsoft.com/office/drawing/2014/main" id="{DD19C424-E27E-4D2C-9369-51CFFB3E47E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83" name="Text Box 6">
          <a:extLst>
            <a:ext uri="{FF2B5EF4-FFF2-40B4-BE49-F238E27FC236}">
              <a16:creationId xmlns:a16="http://schemas.microsoft.com/office/drawing/2014/main" id="{4A9CA36C-5D94-4147-A1DF-1693A062552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84" name="Text Box 3">
          <a:extLst>
            <a:ext uri="{FF2B5EF4-FFF2-40B4-BE49-F238E27FC236}">
              <a16:creationId xmlns:a16="http://schemas.microsoft.com/office/drawing/2014/main" id="{26AE60BD-A157-413F-B31C-640227BDCAA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85" name="Text Box 6">
          <a:extLst>
            <a:ext uri="{FF2B5EF4-FFF2-40B4-BE49-F238E27FC236}">
              <a16:creationId xmlns:a16="http://schemas.microsoft.com/office/drawing/2014/main" id="{07038C89-45BF-4219-AAAD-972F2D749FB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86" name="Text Box 3">
          <a:extLst>
            <a:ext uri="{FF2B5EF4-FFF2-40B4-BE49-F238E27FC236}">
              <a16:creationId xmlns:a16="http://schemas.microsoft.com/office/drawing/2014/main" id="{65CC1BA5-9B96-4B06-9F53-D1B04B4B91B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87" name="Text Box 6">
          <a:extLst>
            <a:ext uri="{FF2B5EF4-FFF2-40B4-BE49-F238E27FC236}">
              <a16:creationId xmlns:a16="http://schemas.microsoft.com/office/drawing/2014/main" id="{9084718D-26D0-4920-98EE-CBDB3C736C8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88" name="Text Box 3">
          <a:extLst>
            <a:ext uri="{FF2B5EF4-FFF2-40B4-BE49-F238E27FC236}">
              <a16:creationId xmlns:a16="http://schemas.microsoft.com/office/drawing/2014/main" id="{1CDDC038-0A65-4A97-8751-5E87E5AA8B2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89" name="Text Box 6">
          <a:extLst>
            <a:ext uri="{FF2B5EF4-FFF2-40B4-BE49-F238E27FC236}">
              <a16:creationId xmlns:a16="http://schemas.microsoft.com/office/drawing/2014/main" id="{CE372547-5B55-4B12-ADAB-B4F48D981BD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90" name="Text Box 3">
          <a:extLst>
            <a:ext uri="{FF2B5EF4-FFF2-40B4-BE49-F238E27FC236}">
              <a16:creationId xmlns:a16="http://schemas.microsoft.com/office/drawing/2014/main" id="{D53E75F3-5B95-47B6-AB0C-7F06B7A2F5B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91" name="Text Box 6">
          <a:extLst>
            <a:ext uri="{FF2B5EF4-FFF2-40B4-BE49-F238E27FC236}">
              <a16:creationId xmlns:a16="http://schemas.microsoft.com/office/drawing/2014/main" id="{217A3275-7121-4131-A395-70FE0E2D053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92" name="Text Box 3">
          <a:extLst>
            <a:ext uri="{FF2B5EF4-FFF2-40B4-BE49-F238E27FC236}">
              <a16:creationId xmlns:a16="http://schemas.microsoft.com/office/drawing/2014/main" id="{833D2042-D811-4DE9-8ADD-C052B35C39C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93" name="Text Box 6">
          <a:extLst>
            <a:ext uri="{FF2B5EF4-FFF2-40B4-BE49-F238E27FC236}">
              <a16:creationId xmlns:a16="http://schemas.microsoft.com/office/drawing/2014/main" id="{B1548CDE-7D9A-41E9-9AE6-CDC1958EE38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94" name="Text Box 3">
          <a:extLst>
            <a:ext uri="{FF2B5EF4-FFF2-40B4-BE49-F238E27FC236}">
              <a16:creationId xmlns:a16="http://schemas.microsoft.com/office/drawing/2014/main" id="{DFA81B18-2BB3-4208-A684-C613593F2E8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95" name="Text Box 6">
          <a:extLst>
            <a:ext uri="{FF2B5EF4-FFF2-40B4-BE49-F238E27FC236}">
              <a16:creationId xmlns:a16="http://schemas.microsoft.com/office/drawing/2014/main" id="{7409E56C-DAB9-47BB-B8A0-71EB469CBBD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96" name="Text Box 3">
          <a:extLst>
            <a:ext uri="{FF2B5EF4-FFF2-40B4-BE49-F238E27FC236}">
              <a16:creationId xmlns:a16="http://schemas.microsoft.com/office/drawing/2014/main" id="{904A5F96-80FD-42EE-BABF-FF75D56195C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97" name="Text Box 6">
          <a:extLst>
            <a:ext uri="{FF2B5EF4-FFF2-40B4-BE49-F238E27FC236}">
              <a16:creationId xmlns:a16="http://schemas.microsoft.com/office/drawing/2014/main" id="{CE19BA11-8D05-4998-9932-BAFBDCF1E6A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98" name="Text Box 3">
          <a:extLst>
            <a:ext uri="{FF2B5EF4-FFF2-40B4-BE49-F238E27FC236}">
              <a16:creationId xmlns:a16="http://schemas.microsoft.com/office/drawing/2014/main" id="{83980297-D266-4231-BBE2-CBD7CBAF078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99" name="Text Box 6">
          <a:extLst>
            <a:ext uri="{FF2B5EF4-FFF2-40B4-BE49-F238E27FC236}">
              <a16:creationId xmlns:a16="http://schemas.microsoft.com/office/drawing/2014/main" id="{3F984EE4-6763-4DF5-BA13-70B86F3D9B6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00" name="Text Box 3">
          <a:extLst>
            <a:ext uri="{FF2B5EF4-FFF2-40B4-BE49-F238E27FC236}">
              <a16:creationId xmlns:a16="http://schemas.microsoft.com/office/drawing/2014/main" id="{850746B7-4866-4D02-B73A-CF16CD683BE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01" name="Text Box 6">
          <a:extLst>
            <a:ext uri="{FF2B5EF4-FFF2-40B4-BE49-F238E27FC236}">
              <a16:creationId xmlns:a16="http://schemas.microsoft.com/office/drawing/2014/main" id="{2CA5C99D-23B1-4A3C-AC57-7EDFAB999C8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02" name="Text Box 3">
          <a:extLst>
            <a:ext uri="{FF2B5EF4-FFF2-40B4-BE49-F238E27FC236}">
              <a16:creationId xmlns:a16="http://schemas.microsoft.com/office/drawing/2014/main" id="{CD6D865C-D161-4F21-A292-943EE9E8CB5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03" name="Text Box 6">
          <a:extLst>
            <a:ext uri="{FF2B5EF4-FFF2-40B4-BE49-F238E27FC236}">
              <a16:creationId xmlns:a16="http://schemas.microsoft.com/office/drawing/2014/main" id="{52C736BA-58B6-4D61-8882-5E882AF8F9D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04" name="Text Box 3">
          <a:extLst>
            <a:ext uri="{FF2B5EF4-FFF2-40B4-BE49-F238E27FC236}">
              <a16:creationId xmlns:a16="http://schemas.microsoft.com/office/drawing/2014/main" id="{6E70201B-850B-4BB2-8207-1401BD290E9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05" name="Text Box 6">
          <a:extLst>
            <a:ext uri="{FF2B5EF4-FFF2-40B4-BE49-F238E27FC236}">
              <a16:creationId xmlns:a16="http://schemas.microsoft.com/office/drawing/2014/main" id="{25C744AF-2339-4E8D-AA65-77D7595755C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06" name="Text Box 3">
          <a:extLst>
            <a:ext uri="{FF2B5EF4-FFF2-40B4-BE49-F238E27FC236}">
              <a16:creationId xmlns:a16="http://schemas.microsoft.com/office/drawing/2014/main" id="{9BB0C581-47C4-482B-AC16-9BD1513B13A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07" name="Text Box 6">
          <a:extLst>
            <a:ext uri="{FF2B5EF4-FFF2-40B4-BE49-F238E27FC236}">
              <a16:creationId xmlns:a16="http://schemas.microsoft.com/office/drawing/2014/main" id="{284C47BD-B4D6-43BD-9707-A17B2997B28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08" name="Text Box 3">
          <a:extLst>
            <a:ext uri="{FF2B5EF4-FFF2-40B4-BE49-F238E27FC236}">
              <a16:creationId xmlns:a16="http://schemas.microsoft.com/office/drawing/2014/main" id="{C908B40F-6272-464A-B38B-401E2F39940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09" name="Text Box 6">
          <a:extLst>
            <a:ext uri="{FF2B5EF4-FFF2-40B4-BE49-F238E27FC236}">
              <a16:creationId xmlns:a16="http://schemas.microsoft.com/office/drawing/2014/main" id="{D9FD122D-1CF7-4527-8723-76FE7060352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10" name="Text Box 3">
          <a:extLst>
            <a:ext uri="{FF2B5EF4-FFF2-40B4-BE49-F238E27FC236}">
              <a16:creationId xmlns:a16="http://schemas.microsoft.com/office/drawing/2014/main" id="{1894ECE4-0A5C-4069-BE6E-D444E1BF887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11" name="Text Box 6">
          <a:extLst>
            <a:ext uri="{FF2B5EF4-FFF2-40B4-BE49-F238E27FC236}">
              <a16:creationId xmlns:a16="http://schemas.microsoft.com/office/drawing/2014/main" id="{AC33959A-D6C7-4AAB-8A5A-45CECF54DB3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12" name="Text Box 3">
          <a:extLst>
            <a:ext uri="{FF2B5EF4-FFF2-40B4-BE49-F238E27FC236}">
              <a16:creationId xmlns:a16="http://schemas.microsoft.com/office/drawing/2014/main" id="{2780E674-4DE0-4756-9380-9C944CC340D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13" name="Text Box 6">
          <a:extLst>
            <a:ext uri="{FF2B5EF4-FFF2-40B4-BE49-F238E27FC236}">
              <a16:creationId xmlns:a16="http://schemas.microsoft.com/office/drawing/2014/main" id="{39840006-678F-4B71-BBFA-AA1B2D536C8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14" name="Text Box 3">
          <a:extLst>
            <a:ext uri="{FF2B5EF4-FFF2-40B4-BE49-F238E27FC236}">
              <a16:creationId xmlns:a16="http://schemas.microsoft.com/office/drawing/2014/main" id="{062BE1E4-DBAA-4B0C-B05D-19F544E67DA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15" name="Text Box 6">
          <a:extLst>
            <a:ext uri="{FF2B5EF4-FFF2-40B4-BE49-F238E27FC236}">
              <a16:creationId xmlns:a16="http://schemas.microsoft.com/office/drawing/2014/main" id="{7CB30B3D-921C-461C-90D5-DA442AD367A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16" name="Text Box 3">
          <a:extLst>
            <a:ext uri="{FF2B5EF4-FFF2-40B4-BE49-F238E27FC236}">
              <a16:creationId xmlns:a16="http://schemas.microsoft.com/office/drawing/2014/main" id="{40C584E6-048C-4225-B4F0-4B30207FEE1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17" name="Text Box 6">
          <a:extLst>
            <a:ext uri="{FF2B5EF4-FFF2-40B4-BE49-F238E27FC236}">
              <a16:creationId xmlns:a16="http://schemas.microsoft.com/office/drawing/2014/main" id="{94F1662D-39C2-44D6-9683-37F962E4BD8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18" name="Text Box 3">
          <a:extLst>
            <a:ext uri="{FF2B5EF4-FFF2-40B4-BE49-F238E27FC236}">
              <a16:creationId xmlns:a16="http://schemas.microsoft.com/office/drawing/2014/main" id="{4E96839A-04DB-4CAC-90BE-A838CF2E8D0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19" name="Text Box 6">
          <a:extLst>
            <a:ext uri="{FF2B5EF4-FFF2-40B4-BE49-F238E27FC236}">
              <a16:creationId xmlns:a16="http://schemas.microsoft.com/office/drawing/2014/main" id="{D174CB6A-CA2A-44A8-B3DF-DF05A707165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20" name="Text Box 6">
          <a:extLst>
            <a:ext uri="{FF2B5EF4-FFF2-40B4-BE49-F238E27FC236}">
              <a16:creationId xmlns:a16="http://schemas.microsoft.com/office/drawing/2014/main" id="{BB0FEA92-CD58-491B-BA51-7D019F7F331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21" name="Text Box 6">
          <a:extLst>
            <a:ext uri="{FF2B5EF4-FFF2-40B4-BE49-F238E27FC236}">
              <a16:creationId xmlns:a16="http://schemas.microsoft.com/office/drawing/2014/main" id="{7F53EED8-92EE-4EEA-8E08-2C60B3F3CFB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22" name="Text Box 3">
          <a:extLst>
            <a:ext uri="{FF2B5EF4-FFF2-40B4-BE49-F238E27FC236}">
              <a16:creationId xmlns:a16="http://schemas.microsoft.com/office/drawing/2014/main" id="{FB26DCC3-68C5-434A-B899-52DA64605BC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23" name="Text Box 6">
          <a:extLst>
            <a:ext uri="{FF2B5EF4-FFF2-40B4-BE49-F238E27FC236}">
              <a16:creationId xmlns:a16="http://schemas.microsoft.com/office/drawing/2014/main" id="{8F2CFFFB-F86B-4A38-BCAA-982F68DBDB6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24" name="Text Box 6">
          <a:extLst>
            <a:ext uri="{FF2B5EF4-FFF2-40B4-BE49-F238E27FC236}">
              <a16:creationId xmlns:a16="http://schemas.microsoft.com/office/drawing/2014/main" id="{416AA6D8-FD5D-465F-9459-A008B71D305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25" name="Text Box 6">
          <a:extLst>
            <a:ext uri="{FF2B5EF4-FFF2-40B4-BE49-F238E27FC236}">
              <a16:creationId xmlns:a16="http://schemas.microsoft.com/office/drawing/2014/main" id="{A6CBA9CD-8BA1-4555-B005-8A50E1E1DCC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26" name="Text Box 3">
          <a:extLst>
            <a:ext uri="{FF2B5EF4-FFF2-40B4-BE49-F238E27FC236}">
              <a16:creationId xmlns:a16="http://schemas.microsoft.com/office/drawing/2014/main" id="{5CB4D782-8EC6-40F9-9B08-87BA8515E41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27" name="Text Box 6">
          <a:extLst>
            <a:ext uri="{FF2B5EF4-FFF2-40B4-BE49-F238E27FC236}">
              <a16:creationId xmlns:a16="http://schemas.microsoft.com/office/drawing/2014/main" id="{6AF859E3-A59C-4E01-9E5C-7657447D5BD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28" name="Text Box 6">
          <a:extLst>
            <a:ext uri="{FF2B5EF4-FFF2-40B4-BE49-F238E27FC236}">
              <a16:creationId xmlns:a16="http://schemas.microsoft.com/office/drawing/2014/main" id="{DD091B57-183B-464B-9EF1-9888C757B16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29" name="Text Box 6">
          <a:extLst>
            <a:ext uri="{FF2B5EF4-FFF2-40B4-BE49-F238E27FC236}">
              <a16:creationId xmlns:a16="http://schemas.microsoft.com/office/drawing/2014/main" id="{DE128586-4250-4695-ACEF-E03E4352B25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30" name="Text Box 6">
          <a:extLst>
            <a:ext uri="{FF2B5EF4-FFF2-40B4-BE49-F238E27FC236}">
              <a16:creationId xmlns:a16="http://schemas.microsoft.com/office/drawing/2014/main" id="{C9EE965A-AE9B-4C47-8284-C98787C730E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31" name="Text Box 6">
          <a:extLst>
            <a:ext uri="{FF2B5EF4-FFF2-40B4-BE49-F238E27FC236}">
              <a16:creationId xmlns:a16="http://schemas.microsoft.com/office/drawing/2014/main" id="{33D28A8F-BFD7-40DC-AF61-BF975CB1306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32" name="Text Box 6">
          <a:extLst>
            <a:ext uri="{FF2B5EF4-FFF2-40B4-BE49-F238E27FC236}">
              <a16:creationId xmlns:a16="http://schemas.microsoft.com/office/drawing/2014/main" id="{5E7063E6-1C35-4137-B425-E90583B43A2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33" name="Text Box 6">
          <a:extLst>
            <a:ext uri="{FF2B5EF4-FFF2-40B4-BE49-F238E27FC236}">
              <a16:creationId xmlns:a16="http://schemas.microsoft.com/office/drawing/2014/main" id="{8495593D-AC90-448C-A792-92278EF2214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34" name="Text Box 6">
          <a:extLst>
            <a:ext uri="{FF2B5EF4-FFF2-40B4-BE49-F238E27FC236}">
              <a16:creationId xmlns:a16="http://schemas.microsoft.com/office/drawing/2014/main" id="{942AB84B-C363-4046-AAD3-87F4B593206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35" name="Text Box 6">
          <a:extLst>
            <a:ext uri="{FF2B5EF4-FFF2-40B4-BE49-F238E27FC236}">
              <a16:creationId xmlns:a16="http://schemas.microsoft.com/office/drawing/2014/main" id="{A97F6C8C-48D0-4976-83F6-E830B16229B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36" name="Text Box 6">
          <a:extLst>
            <a:ext uri="{FF2B5EF4-FFF2-40B4-BE49-F238E27FC236}">
              <a16:creationId xmlns:a16="http://schemas.microsoft.com/office/drawing/2014/main" id="{457C5010-7FBE-497A-8459-B7C3DB66631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37" name="Text Box 3">
          <a:extLst>
            <a:ext uri="{FF2B5EF4-FFF2-40B4-BE49-F238E27FC236}">
              <a16:creationId xmlns:a16="http://schemas.microsoft.com/office/drawing/2014/main" id="{CE314F98-05A9-4ECA-969F-4F3E43446B7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38" name="Text Box 6">
          <a:extLst>
            <a:ext uri="{FF2B5EF4-FFF2-40B4-BE49-F238E27FC236}">
              <a16:creationId xmlns:a16="http://schemas.microsoft.com/office/drawing/2014/main" id="{BC6B4FEF-A47A-40AF-BF04-982147EDDCC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39" name="Text Box 6">
          <a:extLst>
            <a:ext uri="{FF2B5EF4-FFF2-40B4-BE49-F238E27FC236}">
              <a16:creationId xmlns:a16="http://schemas.microsoft.com/office/drawing/2014/main" id="{91DD950C-5C6C-4542-8EE5-B0065337D9C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40" name="Text Box 6">
          <a:extLst>
            <a:ext uri="{FF2B5EF4-FFF2-40B4-BE49-F238E27FC236}">
              <a16:creationId xmlns:a16="http://schemas.microsoft.com/office/drawing/2014/main" id="{CE2ED0C7-F6DB-4A50-A337-03634A4B38B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41" name="Text Box 6">
          <a:extLst>
            <a:ext uri="{FF2B5EF4-FFF2-40B4-BE49-F238E27FC236}">
              <a16:creationId xmlns:a16="http://schemas.microsoft.com/office/drawing/2014/main" id="{DB6DF373-78A5-49F3-81CB-FD3653237BF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42" name="Text Box 6">
          <a:extLst>
            <a:ext uri="{FF2B5EF4-FFF2-40B4-BE49-F238E27FC236}">
              <a16:creationId xmlns:a16="http://schemas.microsoft.com/office/drawing/2014/main" id="{8D20C9B3-2C42-4F56-84D0-D4F4B0B303F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43" name="Text Box 6">
          <a:extLst>
            <a:ext uri="{FF2B5EF4-FFF2-40B4-BE49-F238E27FC236}">
              <a16:creationId xmlns:a16="http://schemas.microsoft.com/office/drawing/2014/main" id="{A6E7F4E6-B69B-4E24-B965-728F4260E94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44" name="Text Box 6">
          <a:extLst>
            <a:ext uri="{FF2B5EF4-FFF2-40B4-BE49-F238E27FC236}">
              <a16:creationId xmlns:a16="http://schemas.microsoft.com/office/drawing/2014/main" id="{1B4B06E3-8E13-4BB0-A742-9547405A8BC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45" name="Text Box 6">
          <a:extLst>
            <a:ext uri="{FF2B5EF4-FFF2-40B4-BE49-F238E27FC236}">
              <a16:creationId xmlns:a16="http://schemas.microsoft.com/office/drawing/2014/main" id="{B675F85C-39DB-4676-B772-EAB9869BBA0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46" name="Text Box 3">
          <a:extLst>
            <a:ext uri="{FF2B5EF4-FFF2-40B4-BE49-F238E27FC236}">
              <a16:creationId xmlns:a16="http://schemas.microsoft.com/office/drawing/2014/main" id="{6CC57DE9-4811-4A5B-8E41-D0F8BA3CFB6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47" name="Text Box 6">
          <a:extLst>
            <a:ext uri="{FF2B5EF4-FFF2-40B4-BE49-F238E27FC236}">
              <a16:creationId xmlns:a16="http://schemas.microsoft.com/office/drawing/2014/main" id="{635831E7-3E05-435B-ACDB-51F893452BC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48" name="Text Box 6">
          <a:extLst>
            <a:ext uri="{FF2B5EF4-FFF2-40B4-BE49-F238E27FC236}">
              <a16:creationId xmlns:a16="http://schemas.microsoft.com/office/drawing/2014/main" id="{C925AE12-0FB6-428B-855B-E92BBAADA03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49" name="Text Box 6">
          <a:extLst>
            <a:ext uri="{FF2B5EF4-FFF2-40B4-BE49-F238E27FC236}">
              <a16:creationId xmlns:a16="http://schemas.microsoft.com/office/drawing/2014/main" id="{802A10DA-B10C-4D79-AC53-81DD05394D0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50" name="Text Box 3">
          <a:extLst>
            <a:ext uri="{FF2B5EF4-FFF2-40B4-BE49-F238E27FC236}">
              <a16:creationId xmlns:a16="http://schemas.microsoft.com/office/drawing/2014/main" id="{8FFEFBDB-E4C5-47FD-9E34-0F519CF7977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51" name="Text Box 6">
          <a:extLst>
            <a:ext uri="{FF2B5EF4-FFF2-40B4-BE49-F238E27FC236}">
              <a16:creationId xmlns:a16="http://schemas.microsoft.com/office/drawing/2014/main" id="{9B05B947-AC67-4117-A981-493D36E0F45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52" name="Text Box 6">
          <a:extLst>
            <a:ext uri="{FF2B5EF4-FFF2-40B4-BE49-F238E27FC236}">
              <a16:creationId xmlns:a16="http://schemas.microsoft.com/office/drawing/2014/main" id="{7BFA9A00-C5C4-4D32-BA0D-40D496CB757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53" name="Text Box 6">
          <a:extLst>
            <a:ext uri="{FF2B5EF4-FFF2-40B4-BE49-F238E27FC236}">
              <a16:creationId xmlns:a16="http://schemas.microsoft.com/office/drawing/2014/main" id="{61085E55-880E-40DC-BDD1-63A5857FDB6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54" name="Text Box 6">
          <a:extLst>
            <a:ext uri="{FF2B5EF4-FFF2-40B4-BE49-F238E27FC236}">
              <a16:creationId xmlns:a16="http://schemas.microsoft.com/office/drawing/2014/main" id="{DFE66C04-0535-4CCB-844A-8E6EAED5465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55" name="Text Box 6">
          <a:extLst>
            <a:ext uri="{FF2B5EF4-FFF2-40B4-BE49-F238E27FC236}">
              <a16:creationId xmlns:a16="http://schemas.microsoft.com/office/drawing/2014/main" id="{8FC6B1E0-0F1C-4707-920A-9D42C86CD5B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56" name="Text Box 6">
          <a:extLst>
            <a:ext uri="{FF2B5EF4-FFF2-40B4-BE49-F238E27FC236}">
              <a16:creationId xmlns:a16="http://schemas.microsoft.com/office/drawing/2014/main" id="{35BEE637-6701-4B8D-A163-72B49CFF157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57" name="Text Box 6">
          <a:extLst>
            <a:ext uri="{FF2B5EF4-FFF2-40B4-BE49-F238E27FC236}">
              <a16:creationId xmlns:a16="http://schemas.microsoft.com/office/drawing/2014/main" id="{720EC738-2688-44EC-A879-FC1E4BA8CF1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58" name="Text Box 6">
          <a:extLst>
            <a:ext uri="{FF2B5EF4-FFF2-40B4-BE49-F238E27FC236}">
              <a16:creationId xmlns:a16="http://schemas.microsoft.com/office/drawing/2014/main" id="{E7024532-7B88-4A74-9EAE-75C4D7C0714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59" name="Text Box 6">
          <a:extLst>
            <a:ext uri="{FF2B5EF4-FFF2-40B4-BE49-F238E27FC236}">
              <a16:creationId xmlns:a16="http://schemas.microsoft.com/office/drawing/2014/main" id="{EB0E882F-C0C3-4D09-8793-621EDBF8E83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60" name="Text Box 6">
          <a:extLst>
            <a:ext uri="{FF2B5EF4-FFF2-40B4-BE49-F238E27FC236}">
              <a16:creationId xmlns:a16="http://schemas.microsoft.com/office/drawing/2014/main" id="{2FECCB96-33E2-4DFF-B9C2-38B5BA3997A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61" name="Text Box 6">
          <a:extLst>
            <a:ext uri="{FF2B5EF4-FFF2-40B4-BE49-F238E27FC236}">
              <a16:creationId xmlns:a16="http://schemas.microsoft.com/office/drawing/2014/main" id="{E3B23C16-DDB1-40F2-A7F5-59315C59344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62" name="Text Box 6">
          <a:extLst>
            <a:ext uri="{FF2B5EF4-FFF2-40B4-BE49-F238E27FC236}">
              <a16:creationId xmlns:a16="http://schemas.microsoft.com/office/drawing/2014/main" id="{C28004F8-918F-42DE-BF3A-2F07E8566DD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63" name="Text Box 3">
          <a:extLst>
            <a:ext uri="{FF2B5EF4-FFF2-40B4-BE49-F238E27FC236}">
              <a16:creationId xmlns:a16="http://schemas.microsoft.com/office/drawing/2014/main" id="{4748713B-E934-4282-9BAF-A55AC1DA48B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64" name="Text Box 6">
          <a:extLst>
            <a:ext uri="{FF2B5EF4-FFF2-40B4-BE49-F238E27FC236}">
              <a16:creationId xmlns:a16="http://schemas.microsoft.com/office/drawing/2014/main" id="{1C18149E-B90F-4523-A688-EE2BE0E330D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65" name="Text Box 6">
          <a:extLst>
            <a:ext uri="{FF2B5EF4-FFF2-40B4-BE49-F238E27FC236}">
              <a16:creationId xmlns:a16="http://schemas.microsoft.com/office/drawing/2014/main" id="{F7DA4402-2E9F-45D5-B2E3-699DE5E5BA8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66" name="Text Box 6">
          <a:extLst>
            <a:ext uri="{FF2B5EF4-FFF2-40B4-BE49-F238E27FC236}">
              <a16:creationId xmlns:a16="http://schemas.microsoft.com/office/drawing/2014/main" id="{B4990947-9B2F-4E9E-834D-B1F5778C75E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67" name="Text Box 3">
          <a:extLst>
            <a:ext uri="{FF2B5EF4-FFF2-40B4-BE49-F238E27FC236}">
              <a16:creationId xmlns:a16="http://schemas.microsoft.com/office/drawing/2014/main" id="{04D598FE-6A19-4E0D-A577-0FC74F123C3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68" name="Text Box 6">
          <a:extLst>
            <a:ext uri="{FF2B5EF4-FFF2-40B4-BE49-F238E27FC236}">
              <a16:creationId xmlns:a16="http://schemas.microsoft.com/office/drawing/2014/main" id="{B1CB7D9B-E801-4116-A297-24624E9D58B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69" name="Text Box 6">
          <a:extLst>
            <a:ext uri="{FF2B5EF4-FFF2-40B4-BE49-F238E27FC236}">
              <a16:creationId xmlns:a16="http://schemas.microsoft.com/office/drawing/2014/main" id="{FA72EC82-FB62-4735-90B3-84655E7A74E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70" name="Text Box 6">
          <a:extLst>
            <a:ext uri="{FF2B5EF4-FFF2-40B4-BE49-F238E27FC236}">
              <a16:creationId xmlns:a16="http://schemas.microsoft.com/office/drawing/2014/main" id="{67EA1BB2-EFEC-4745-80AB-F0AD809D1A8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71" name="Text Box 6">
          <a:extLst>
            <a:ext uri="{FF2B5EF4-FFF2-40B4-BE49-F238E27FC236}">
              <a16:creationId xmlns:a16="http://schemas.microsoft.com/office/drawing/2014/main" id="{99A4394F-6800-4A99-A920-642CE48BCFB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72" name="Text Box 6">
          <a:extLst>
            <a:ext uri="{FF2B5EF4-FFF2-40B4-BE49-F238E27FC236}">
              <a16:creationId xmlns:a16="http://schemas.microsoft.com/office/drawing/2014/main" id="{92920A5E-B480-4C3F-A641-1D404F015A5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73" name="Text Box 6">
          <a:extLst>
            <a:ext uri="{FF2B5EF4-FFF2-40B4-BE49-F238E27FC236}">
              <a16:creationId xmlns:a16="http://schemas.microsoft.com/office/drawing/2014/main" id="{D90BD4FA-1FB3-4D07-94B9-80007D91A2A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74" name="Text Box 6">
          <a:extLst>
            <a:ext uri="{FF2B5EF4-FFF2-40B4-BE49-F238E27FC236}">
              <a16:creationId xmlns:a16="http://schemas.microsoft.com/office/drawing/2014/main" id="{E52214B2-6130-4A36-8F5F-C9C36237CED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75" name="Text Box 6">
          <a:extLst>
            <a:ext uri="{FF2B5EF4-FFF2-40B4-BE49-F238E27FC236}">
              <a16:creationId xmlns:a16="http://schemas.microsoft.com/office/drawing/2014/main" id="{B0553668-583E-451D-B6EE-99D17764903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76" name="Text Box 6">
          <a:extLst>
            <a:ext uri="{FF2B5EF4-FFF2-40B4-BE49-F238E27FC236}">
              <a16:creationId xmlns:a16="http://schemas.microsoft.com/office/drawing/2014/main" id="{52210BE0-F12B-4A09-BF5B-6573FBC1687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77" name="Text Box 6">
          <a:extLst>
            <a:ext uri="{FF2B5EF4-FFF2-40B4-BE49-F238E27FC236}">
              <a16:creationId xmlns:a16="http://schemas.microsoft.com/office/drawing/2014/main" id="{8805BA8A-0C07-422A-9157-BC512D35E82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78" name="Text Box 6">
          <a:extLst>
            <a:ext uri="{FF2B5EF4-FFF2-40B4-BE49-F238E27FC236}">
              <a16:creationId xmlns:a16="http://schemas.microsoft.com/office/drawing/2014/main" id="{44E2394C-4FA1-434F-BED6-887DCA7EADC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79" name="Text Box 6">
          <a:extLst>
            <a:ext uri="{FF2B5EF4-FFF2-40B4-BE49-F238E27FC236}">
              <a16:creationId xmlns:a16="http://schemas.microsoft.com/office/drawing/2014/main" id="{71C8A4DE-0594-4925-8746-6D2750E8D79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80" name="Text Box 6">
          <a:extLst>
            <a:ext uri="{FF2B5EF4-FFF2-40B4-BE49-F238E27FC236}">
              <a16:creationId xmlns:a16="http://schemas.microsoft.com/office/drawing/2014/main" id="{04DF0D24-5FAC-47CF-BABA-BBC16DA6D67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81" name="Text Box 6">
          <a:extLst>
            <a:ext uri="{FF2B5EF4-FFF2-40B4-BE49-F238E27FC236}">
              <a16:creationId xmlns:a16="http://schemas.microsoft.com/office/drawing/2014/main" id="{DE2BF521-9AEA-46FC-9C0E-4C4BB749851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82" name="Text Box 6">
          <a:extLst>
            <a:ext uri="{FF2B5EF4-FFF2-40B4-BE49-F238E27FC236}">
              <a16:creationId xmlns:a16="http://schemas.microsoft.com/office/drawing/2014/main" id="{C563FFD4-30BE-40B4-B801-56ED31F711A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83" name="Text Box 6">
          <a:extLst>
            <a:ext uri="{FF2B5EF4-FFF2-40B4-BE49-F238E27FC236}">
              <a16:creationId xmlns:a16="http://schemas.microsoft.com/office/drawing/2014/main" id="{EC04CCFD-D42B-464F-A408-1C8419B418C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84" name="Text Box 6">
          <a:extLst>
            <a:ext uri="{FF2B5EF4-FFF2-40B4-BE49-F238E27FC236}">
              <a16:creationId xmlns:a16="http://schemas.microsoft.com/office/drawing/2014/main" id="{CA047E2F-3F5F-4B26-B6FB-25ADBE5B6B8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85" name="Text Box 6">
          <a:extLst>
            <a:ext uri="{FF2B5EF4-FFF2-40B4-BE49-F238E27FC236}">
              <a16:creationId xmlns:a16="http://schemas.microsoft.com/office/drawing/2014/main" id="{5D9E9537-6A2D-4FA1-B431-92E2141B52B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86" name="Text Box 6">
          <a:extLst>
            <a:ext uri="{FF2B5EF4-FFF2-40B4-BE49-F238E27FC236}">
              <a16:creationId xmlns:a16="http://schemas.microsoft.com/office/drawing/2014/main" id="{07734CEB-CF46-4316-AC79-8715D58E7C7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87" name="Text Box 6">
          <a:extLst>
            <a:ext uri="{FF2B5EF4-FFF2-40B4-BE49-F238E27FC236}">
              <a16:creationId xmlns:a16="http://schemas.microsoft.com/office/drawing/2014/main" id="{8EB07FDF-945D-4D53-9B76-537839093D1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88" name="Text Box 6">
          <a:extLst>
            <a:ext uri="{FF2B5EF4-FFF2-40B4-BE49-F238E27FC236}">
              <a16:creationId xmlns:a16="http://schemas.microsoft.com/office/drawing/2014/main" id="{F61F0EE4-E25F-473F-B98D-6B5DB32776A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89" name="Text Box 6">
          <a:extLst>
            <a:ext uri="{FF2B5EF4-FFF2-40B4-BE49-F238E27FC236}">
              <a16:creationId xmlns:a16="http://schemas.microsoft.com/office/drawing/2014/main" id="{D2D060E3-662C-44D0-9CB3-6978DD1D5B3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90" name="Text Box 6">
          <a:extLst>
            <a:ext uri="{FF2B5EF4-FFF2-40B4-BE49-F238E27FC236}">
              <a16:creationId xmlns:a16="http://schemas.microsoft.com/office/drawing/2014/main" id="{68F80E6E-E52D-4E6B-BA49-3188816E076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91" name="Text Box 6">
          <a:extLst>
            <a:ext uri="{FF2B5EF4-FFF2-40B4-BE49-F238E27FC236}">
              <a16:creationId xmlns:a16="http://schemas.microsoft.com/office/drawing/2014/main" id="{A7EBE135-AD35-4621-A71D-CE5C6CF24E2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92" name="Text Box 6">
          <a:extLst>
            <a:ext uri="{FF2B5EF4-FFF2-40B4-BE49-F238E27FC236}">
              <a16:creationId xmlns:a16="http://schemas.microsoft.com/office/drawing/2014/main" id="{41EB997B-45E1-46DF-B2B8-FEC6B55DED1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93" name="Text Box 6">
          <a:extLst>
            <a:ext uri="{FF2B5EF4-FFF2-40B4-BE49-F238E27FC236}">
              <a16:creationId xmlns:a16="http://schemas.microsoft.com/office/drawing/2014/main" id="{73972B5F-6828-4083-99CC-35FBC7D1723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94" name="Text Box 6">
          <a:extLst>
            <a:ext uri="{FF2B5EF4-FFF2-40B4-BE49-F238E27FC236}">
              <a16:creationId xmlns:a16="http://schemas.microsoft.com/office/drawing/2014/main" id="{B6FADE72-8ED3-4B32-AC1F-A73F45F2E46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95" name="Text Box 3">
          <a:extLst>
            <a:ext uri="{FF2B5EF4-FFF2-40B4-BE49-F238E27FC236}">
              <a16:creationId xmlns:a16="http://schemas.microsoft.com/office/drawing/2014/main" id="{3FA2241E-2BAD-40AF-B71A-FF86561632B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96" name="Text Box 6">
          <a:extLst>
            <a:ext uri="{FF2B5EF4-FFF2-40B4-BE49-F238E27FC236}">
              <a16:creationId xmlns:a16="http://schemas.microsoft.com/office/drawing/2014/main" id="{3B25E4C8-84A4-4EC8-8A6E-11D2104B695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97" name="Text Box 6">
          <a:extLst>
            <a:ext uri="{FF2B5EF4-FFF2-40B4-BE49-F238E27FC236}">
              <a16:creationId xmlns:a16="http://schemas.microsoft.com/office/drawing/2014/main" id="{714C658C-17E3-4AA1-AD12-B9BEFF3C916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98" name="Text Box 6">
          <a:extLst>
            <a:ext uri="{FF2B5EF4-FFF2-40B4-BE49-F238E27FC236}">
              <a16:creationId xmlns:a16="http://schemas.microsoft.com/office/drawing/2014/main" id="{50C589F4-E804-4745-96BD-6072081BE42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99" name="Text Box 3">
          <a:extLst>
            <a:ext uri="{FF2B5EF4-FFF2-40B4-BE49-F238E27FC236}">
              <a16:creationId xmlns:a16="http://schemas.microsoft.com/office/drawing/2014/main" id="{C9A925F1-D925-40F9-889D-627F4DDE4E6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00" name="Text Box 6">
          <a:extLst>
            <a:ext uri="{FF2B5EF4-FFF2-40B4-BE49-F238E27FC236}">
              <a16:creationId xmlns:a16="http://schemas.microsoft.com/office/drawing/2014/main" id="{5C8929B1-980C-4178-B37C-37CF2F76F75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01" name="Text Box 6">
          <a:extLst>
            <a:ext uri="{FF2B5EF4-FFF2-40B4-BE49-F238E27FC236}">
              <a16:creationId xmlns:a16="http://schemas.microsoft.com/office/drawing/2014/main" id="{5F0C985F-7DB1-4AAA-A192-51689A13D11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02" name="Text Box 6">
          <a:extLst>
            <a:ext uri="{FF2B5EF4-FFF2-40B4-BE49-F238E27FC236}">
              <a16:creationId xmlns:a16="http://schemas.microsoft.com/office/drawing/2014/main" id="{FFA08ED6-6505-431B-A6A7-26218767491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03" name="Text Box 6">
          <a:extLst>
            <a:ext uri="{FF2B5EF4-FFF2-40B4-BE49-F238E27FC236}">
              <a16:creationId xmlns:a16="http://schemas.microsoft.com/office/drawing/2014/main" id="{2BA9C1D0-C239-4DCD-B6C0-7B97450E2D8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04" name="Text Box 6">
          <a:extLst>
            <a:ext uri="{FF2B5EF4-FFF2-40B4-BE49-F238E27FC236}">
              <a16:creationId xmlns:a16="http://schemas.microsoft.com/office/drawing/2014/main" id="{076FB05D-DB65-4F2A-A251-F3AD9E7D9DD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05" name="Text Box 3">
          <a:extLst>
            <a:ext uri="{FF2B5EF4-FFF2-40B4-BE49-F238E27FC236}">
              <a16:creationId xmlns:a16="http://schemas.microsoft.com/office/drawing/2014/main" id="{713246B7-E50C-4969-B1CF-59E13F13AEF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06" name="Text Box 6">
          <a:extLst>
            <a:ext uri="{FF2B5EF4-FFF2-40B4-BE49-F238E27FC236}">
              <a16:creationId xmlns:a16="http://schemas.microsoft.com/office/drawing/2014/main" id="{3001FACD-E61F-4DDD-BF70-52BD399ACA9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07" name="Text Box 6">
          <a:extLst>
            <a:ext uri="{FF2B5EF4-FFF2-40B4-BE49-F238E27FC236}">
              <a16:creationId xmlns:a16="http://schemas.microsoft.com/office/drawing/2014/main" id="{067972D4-E183-4388-92D6-D8E869843AE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08" name="Text Box 6">
          <a:extLst>
            <a:ext uri="{FF2B5EF4-FFF2-40B4-BE49-F238E27FC236}">
              <a16:creationId xmlns:a16="http://schemas.microsoft.com/office/drawing/2014/main" id="{C818247E-4839-4A11-98BF-1E953CB1104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09" name="Text Box 6">
          <a:extLst>
            <a:ext uri="{FF2B5EF4-FFF2-40B4-BE49-F238E27FC236}">
              <a16:creationId xmlns:a16="http://schemas.microsoft.com/office/drawing/2014/main" id="{1B325AE0-AB6E-47ED-B5F6-ABB6B0DE69A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10" name="Text Box 6">
          <a:extLst>
            <a:ext uri="{FF2B5EF4-FFF2-40B4-BE49-F238E27FC236}">
              <a16:creationId xmlns:a16="http://schemas.microsoft.com/office/drawing/2014/main" id="{045B6E4E-E4D2-4937-8A93-1C3A2A823E1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11" name="Text Box 6">
          <a:extLst>
            <a:ext uri="{FF2B5EF4-FFF2-40B4-BE49-F238E27FC236}">
              <a16:creationId xmlns:a16="http://schemas.microsoft.com/office/drawing/2014/main" id="{2602005F-9A74-4F25-A5B7-EC1E40089F8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12" name="Text Box 6">
          <a:extLst>
            <a:ext uri="{FF2B5EF4-FFF2-40B4-BE49-F238E27FC236}">
              <a16:creationId xmlns:a16="http://schemas.microsoft.com/office/drawing/2014/main" id="{8AE5B7C3-A9E9-43D6-B3B5-3DD9471FE36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13" name="Text Box 6">
          <a:extLst>
            <a:ext uri="{FF2B5EF4-FFF2-40B4-BE49-F238E27FC236}">
              <a16:creationId xmlns:a16="http://schemas.microsoft.com/office/drawing/2014/main" id="{CB347C8F-E7A3-463E-B356-D67AB771E10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14" name="Text Box 3">
          <a:extLst>
            <a:ext uri="{FF2B5EF4-FFF2-40B4-BE49-F238E27FC236}">
              <a16:creationId xmlns:a16="http://schemas.microsoft.com/office/drawing/2014/main" id="{ADF4BF23-B286-427E-AD76-6FF2CADD588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15" name="Text Box 6">
          <a:extLst>
            <a:ext uri="{FF2B5EF4-FFF2-40B4-BE49-F238E27FC236}">
              <a16:creationId xmlns:a16="http://schemas.microsoft.com/office/drawing/2014/main" id="{D41E3610-AD2B-4F83-BFF3-0D721E30CE3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16" name="Text Box 6">
          <a:extLst>
            <a:ext uri="{FF2B5EF4-FFF2-40B4-BE49-F238E27FC236}">
              <a16:creationId xmlns:a16="http://schemas.microsoft.com/office/drawing/2014/main" id="{6D1BEB1A-648D-4DE8-8269-F97FE5228B0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17" name="Text Box 6">
          <a:extLst>
            <a:ext uri="{FF2B5EF4-FFF2-40B4-BE49-F238E27FC236}">
              <a16:creationId xmlns:a16="http://schemas.microsoft.com/office/drawing/2014/main" id="{6A0BF049-337C-4D7D-A264-FB1F0E87E21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18" name="Text Box 3">
          <a:extLst>
            <a:ext uri="{FF2B5EF4-FFF2-40B4-BE49-F238E27FC236}">
              <a16:creationId xmlns:a16="http://schemas.microsoft.com/office/drawing/2014/main" id="{CD1B0329-B6D7-47F7-8D3A-77F509408BF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19" name="Text Box 6">
          <a:extLst>
            <a:ext uri="{FF2B5EF4-FFF2-40B4-BE49-F238E27FC236}">
              <a16:creationId xmlns:a16="http://schemas.microsoft.com/office/drawing/2014/main" id="{20113DA8-7415-4E44-A945-647C362A6DC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20" name="Text Box 6">
          <a:extLst>
            <a:ext uri="{FF2B5EF4-FFF2-40B4-BE49-F238E27FC236}">
              <a16:creationId xmlns:a16="http://schemas.microsoft.com/office/drawing/2014/main" id="{B1E48A81-2C8E-4011-A28B-65851451B34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21" name="Text Box 6">
          <a:extLst>
            <a:ext uri="{FF2B5EF4-FFF2-40B4-BE49-F238E27FC236}">
              <a16:creationId xmlns:a16="http://schemas.microsoft.com/office/drawing/2014/main" id="{62E8289B-ACBA-4EF3-83E2-C0BFB59AF6D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22" name="Text Box 6">
          <a:extLst>
            <a:ext uri="{FF2B5EF4-FFF2-40B4-BE49-F238E27FC236}">
              <a16:creationId xmlns:a16="http://schemas.microsoft.com/office/drawing/2014/main" id="{4E0C970E-883F-4508-9C39-DBB3E87213C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23" name="Text Box 6">
          <a:extLst>
            <a:ext uri="{FF2B5EF4-FFF2-40B4-BE49-F238E27FC236}">
              <a16:creationId xmlns:a16="http://schemas.microsoft.com/office/drawing/2014/main" id="{12FE63E7-80FF-47C8-AD2A-862323E88E4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24" name="Text Box 6">
          <a:extLst>
            <a:ext uri="{FF2B5EF4-FFF2-40B4-BE49-F238E27FC236}">
              <a16:creationId xmlns:a16="http://schemas.microsoft.com/office/drawing/2014/main" id="{9F031C74-F824-4311-9661-8554895BB49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25" name="Text Box 6">
          <a:extLst>
            <a:ext uri="{FF2B5EF4-FFF2-40B4-BE49-F238E27FC236}">
              <a16:creationId xmlns:a16="http://schemas.microsoft.com/office/drawing/2014/main" id="{91B653E0-C0AD-4670-B425-1412FCCB915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26" name="Text Box 6">
          <a:extLst>
            <a:ext uri="{FF2B5EF4-FFF2-40B4-BE49-F238E27FC236}">
              <a16:creationId xmlns:a16="http://schemas.microsoft.com/office/drawing/2014/main" id="{FF99DAD2-B88A-4F6D-8329-836DE7AF664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27" name="Text Box 6">
          <a:extLst>
            <a:ext uri="{FF2B5EF4-FFF2-40B4-BE49-F238E27FC236}">
              <a16:creationId xmlns:a16="http://schemas.microsoft.com/office/drawing/2014/main" id="{7631997A-AB49-4276-84E7-7DE6D2719B9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28" name="Text Box 6">
          <a:extLst>
            <a:ext uri="{FF2B5EF4-FFF2-40B4-BE49-F238E27FC236}">
              <a16:creationId xmlns:a16="http://schemas.microsoft.com/office/drawing/2014/main" id="{DEB3D9E9-A0E2-46C7-8D3D-7F48363C23C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29" name="Text Box 6">
          <a:extLst>
            <a:ext uri="{FF2B5EF4-FFF2-40B4-BE49-F238E27FC236}">
              <a16:creationId xmlns:a16="http://schemas.microsoft.com/office/drawing/2014/main" id="{361A6541-95C1-4354-AF1B-F54D5E8F4F7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30" name="Text Box 6">
          <a:extLst>
            <a:ext uri="{FF2B5EF4-FFF2-40B4-BE49-F238E27FC236}">
              <a16:creationId xmlns:a16="http://schemas.microsoft.com/office/drawing/2014/main" id="{D88556C7-167F-48F3-A7B0-E7508629B7D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31" name="Text Box 6">
          <a:extLst>
            <a:ext uri="{FF2B5EF4-FFF2-40B4-BE49-F238E27FC236}">
              <a16:creationId xmlns:a16="http://schemas.microsoft.com/office/drawing/2014/main" id="{76B9E0E8-C69A-4320-8832-3AB882E1574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32" name="Text Box 6">
          <a:extLst>
            <a:ext uri="{FF2B5EF4-FFF2-40B4-BE49-F238E27FC236}">
              <a16:creationId xmlns:a16="http://schemas.microsoft.com/office/drawing/2014/main" id="{2287EF4B-9F33-41A9-87A2-9F42B09C653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33" name="Text Box 6">
          <a:extLst>
            <a:ext uri="{FF2B5EF4-FFF2-40B4-BE49-F238E27FC236}">
              <a16:creationId xmlns:a16="http://schemas.microsoft.com/office/drawing/2014/main" id="{BD881F56-2548-458A-9CE5-F701EA2E123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34" name="Text Box 6">
          <a:extLst>
            <a:ext uri="{FF2B5EF4-FFF2-40B4-BE49-F238E27FC236}">
              <a16:creationId xmlns:a16="http://schemas.microsoft.com/office/drawing/2014/main" id="{60E57F7E-B57D-4ED7-AC0B-E8E6DCCD6A2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35" name="Text Box 6">
          <a:extLst>
            <a:ext uri="{FF2B5EF4-FFF2-40B4-BE49-F238E27FC236}">
              <a16:creationId xmlns:a16="http://schemas.microsoft.com/office/drawing/2014/main" id="{A0AD7409-A968-4EBC-B6F9-195A8E19F85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36" name="Text Box 6">
          <a:extLst>
            <a:ext uri="{FF2B5EF4-FFF2-40B4-BE49-F238E27FC236}">
              <a16:creationId xmlns:a16="http://schemas.microsoft.com/office/drawing/2014/main" id="{3ADEA0F5-5F92-4CB2-A7D4-4F0A495B512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37" name="Text Box 6">
          <a:extLst>
            <a:ext uri="{FF2B5EF4-FFF2-40B4-BE49-F238E27FC236}">
              <a16:creationId xmlns:a16="http://schemas.microsoft.com/office/drawing/2014/main" id="{36324113-F9A6-4753-8867-02FF2C2DA71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38" name="Text Box 6">
          <a:extLst>
            <a:ext uri="{FF2B5EF4-FFF2-40B4-BE49-F238E27FC236}">
              <a16:creationId xmlns:a16="http://schemas.microsoft.com/office/drawing/2014/main" id="{F785BEBA-99B1-4CE8-A961-9A55ABC2AF4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39" name="Text Box 6">
          <a:extLst>
            <a:ext uri="{FF2B5EF4-FFF2-40B4-BE49-F238E27FC236}">
              <a16:creationId xmlns:a16="http://schemas.microsoft.com/office/drawing/2014/main" id="{1CAEDE24-ED31-41A4-8016-B4F402ABE30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40" name="Text Box 6">
          <a:extLst>
            <a:ext uri="{FF2B5EF4-FFF2-40B4-BE49-F238E27FC236}">
              <a16:creationId xmlns:a16="http://schemas.microsoft.com/office/drawing/2014/main" id="{8A6603F7-82EF-4BA0-946C-6C39A809080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41" name="Text Box 6">
          <a:extLst>
            <a:ext uri="{FF2B5EF4-FFF2-40B4-BE49-F238E27FC236}">
              <a16:creationId xmlns:a16="http://schemas.microsoft.com/office/drawing/2014/main" id="{A2724FA4-1EF1-4499-9085-2A0CEFE8B67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42" name="Text Box 6">
          <a:extLst>
            <a:ext uri="{FF2B5EF4-FFF2-40B4-BE49-F238E27FC236}">
              <a16:creationId xmlns:a16="http://schemas.microsoft.com/office/drawing/2014/main" id="{EDE94E46-AC39-46FB-BC3A-96A9DDC9081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43" name="Text Box 6">
          <a:extLst>
            <a:ext uri="{FF2B5EF4-FFF2-40B4-BE49-F238E27FC236}">
              <a16:creationId xmlns:a16="http://schemas.microsoft.com/office/drawing/2014/main" id="{8A1EE495-0598-4342-9E29-011125507AF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44" name="Text Box 6">
          <a:extLst>
            <a:ext uri="{FF2B5EF4-FFF2-40B4-BE49-F238E27FC236}">
              <a16:creationId xmlns:a16="http://schemas.microsoft.com/office/drawing/2014/main" id="{0D0BF04A-0701-4525-B63D-9F01E228E8A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45" name="Text Box 6">
          <a:extLst>
            <a:ext uri="{FF2B5EF4-FFF2-40B4-BE49-F238E27FC236}">
              <a16:creationId xmlns:a16="http://schemas.microsoft.com/office/drawing/2014/main" id="{745BEFCB-0C13-475F-A39C-250B3ED434F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46" name="Text Box 3">
          <a:extLst>
            <a:ext uri="{FF2B5EF4-FFF2-40B4-BE49-F238E27FC236}">
              <a16:creationId xmlns:a16="http://schemas.microsoft.com/office/drawing/2014/main" id="{0E2FBB1E-247F-49D5-A9ED-CD8D57E7482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47" name="Text Box 6">
          <a:extLst>
            <a:ext uri="{FF2B5EF4-FFF2-40B4-BE49-F238E27FC236}">
              <a16:creationId xmlns:a16="http://schemas.microsoft.com/office/drawing/2014/main" id="{53E048FE-3215-4778-98BC-7AEAAF106A2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48" name="Text Box 6">
          <a:extLst>
            <a:ext uri="{FF2B5EF4-FFF2-40B4-BE49-F238E27FC236}">
              <a16:creationId xmlns:a16="http://schemas.microsoft.com/office/drawing/2014/main" id="{9D8CA051-2009-4A1D-BCE9-697C2004403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49" name="Text Box 6">
          <a:extLst>
            <a:ext uri="{FF2B5EF4-FFF2-40B4-BE49-F238E27FC236}">
              <a16:creationId xmlns:a16="http://schemas.microsoft.com/office/drawing/2014/main" id="{2BE69E18-806A-4D5D-856E-BD21DED6692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50" name="Text Box 3">
          <a:extLst>
            <a:ext uri="{FF2B5EF4-FFF2-40B4-BE49-F238E27FC236}">
              <a16:creationId xmlns:a16="http://schemas.microsoft.com/office/drawing/2014/main" id="{15C84D4B-B42B-4FA2-89F7-034499CBED9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51" name="Text Box 6">
          <a:extLst>
            <a:ext uri="{FF2B5EF4-FFF2-40B4-BE49-F238E27FC236}">
              <a16:creationId xmlns:a16="http://schemas.microsoft.com/office/drawing/2014/main" id="{DA2A8922-81BD-4E35-845D-5B910B3BA30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52" name="Text Box 6">
          <a:extLst>
            <a:ext uri="{FF2B5EF4-FFF2-40B4-BE49-F238E27FC236}">
              <a16:creationId xmlns:a16="http://schemas.microsoft.com/office/drawing/2014/main" id="{74027F26-622C-4EC8-AD94-CE31CD1EBBA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53" name="Text Box 6">
          <a:extLst>
            <a:ext uri="{FF2B5EF4-FFF2-40B4-BE49-F238E27FC236}">
              <a16:creationId xmlns:a16="http://schemas.microsoft.com/office/drawing/2014/main" id="{9BE4D6B5-55DB-414B-9B6C-ADBC82C8F48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54" name="Text Box 6">
          <a:extLst>
            <a:ext uri="{FF2B5EF4-FFF2-40B4-BE49-F238E27FC236}">
              <a16:creationId xmlns:a16="http://schemas.microsoft.com/office/drawing/2014/main" id="{885C792A-322F-4772-8A6E-6803F4EFC45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55" name="Text Box 6">
          <a:extLst>
            <a:ext uri="{FF2B5EF4-FFF2-40B4-BE49-F238E27FC236}">
              <a16:creationId xmlns:a16="http://schemas.microsoft.com/office/drawing/2014/main" id="{5CD21FE8-B4A0-4706-85A9-1502A3A45B4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56" name="Text Box 6">
          <a:extLst>
            <a:ext uri="{FF2B5EF4-FFF2-40B4-BE49-F238E27FC236}">
              <a16:creationId xmlns:a16="http://schemas.microsoft.com/office/drawing/2014/main" id="{0217FB1B-DA92-4906-87E2-D968133350A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57" name="Text Box 6">
          <a:extLst>
            <a:ext uri="{FF2B5EF4-FFF2-40B4-BE49-F238E27FC236}">
              <a16:creationId xmlns:a16="http://schemas.microsoft.com/office/drawing/2014/main" id="{79449BD0-BA75-42DA-9CEF-0EE90C32CC8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58" name="Text Box 6">
          <a:extLst>
            <a:ext uri="{FF2B5EF4-FFF2-40B4-BE49-F238E27FC236}">
              <a16:creationId xmlns:a16="http://schemas.microsoft.com/office/drawing/2014/main" id="{BA0EE035-56BB-47CF-8599-B45C5BE31CC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59" name="Text Box 6">
          <a:extLst>
            <a:ext uri="{FF2B5EF4-FFF2-40B4-BE49-F238E27FC236}">
              <a16:creationId xmlns:a16="http://schemas.microsoft.com/office/drawing/2014/main" id="{AE9FDD47-64B0-4EB2-88ED-D127338DB97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60" name="Text Box 6">
          <a:extLst>
            <a:ext uri="{FF2B5EF4-FFF2-40B4-BE49-F238E27FC236}">
              <a16:creationId xmlns:a16="http://schemas.microsoft.com/office/drawing/2014/main" id="{55E4BE0F-F160-4A46-ACD7-278D25F5F03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61" name="Text Box 6">
          <a:extLst>
            <a:ext uri="{FF2B5EF4-FFF2-40B4-BE49-F238E27FC236}">
              <a16:creationId xmlns:a16="http://schemas.microsoft.com/office/drawing/2014/main" id="{4053A268-6955-4575-B0F3-08FB8A7BDE3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62" name="Text Box 6">
          <a:extLst>
            <a:ext uri="{FF2B5EF4-FFF2-40B4-BE49-F238E27FC236}">
              <a16:creationId xmlns:a16="http://schemas.microsoft.com/office/drawing/2014/main" id="{052A0BF1-D7E1-4547-857C-574875819CD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63" name="Text Box 6">
          <a:extLst>
            <a:ext uri="{FF2B5EF4-FFF2-40B4-BE49-F238E27FC236}">
              <a16:creationId xmlns:a16="http://schemas.microsoft.com/office/drawing/2014/main" id="{8DDD7E28-F9BA-4E15-A360-8667E40822C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64" name="Text Box 6">
          <a:extLst>
            <a:ext uri="{FF2B5EF4-FFF2-40B4-BE49-F238E27FC236}">
              <a16:creationId xmlns:a16="http://schemas.microsoft.com/office/drawing/2014/main" id="{F3F5005D-88CB-4CBA-B611-60F7A7E3084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65" name="Text Box 6">
          <a:extLst>
            <a:ext uri="{FF2B5EF4-FFF2-40B4-BE49-F238E27FC236}">
              <a16:creationId xmlns:a16="http://schemas.microsoft.com/office/drawing/2014/main" id="{67BE1FEA-569B-4BCA-B5B3-7DFD132C1CE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66" name="Text Box 6">
          <a:extLst>
            <a:ext uri="{FF2B5EF4-FFF2-40B4-BE49-F238E27FC236}">
              <a16:creationId xmlns:a16="http://schemas.microsoft.com/office/drawing/2014/main" id="{1F52FBB5-4025-4819-9626-B275EC1570A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67" name="Text Box 6">
          <a:extLst>
            <a:ext uri="{FF2B5EF4-FFF2-40B4-BE49-F238E27FC236}">
              <a16:creationId xmlns:a16="http://schemas.microsoft.com/office/drawing/2014/main" id="{10E8BA1D-C2E3-4FA9-B59F-FD8B390CAF3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68" name="Text Box 6">
          <a:extLst>
            <a:ext uri="{FF2B5EF4-FFF2-40B4-BE49-F238E27FC236}">
              <a16:creationId xmlns:a16="http://schemas.microsoft.com/office/drawing/2014/main" id="{26CF997F-1436-4C7D-B18B-7E257CD3B77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69" name="Text Box 6">
          <a:extLst>
            <a:ext uri="{FF2B5EF4-FFF2-40B4-BE49-F238E27FC236}">
              <a16:creationId xmlns:a16="http://schemas.microsoft.com/office/drawing/2014/main" id="{BE79E7D0-B75A-4966-91DE-D45A553FFC3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70" name="Text Box 6">
          <a:extLst>
            <a:ext uri="{FF2B5EF4-FFF2-40B4-BE49-F238E27FC236}">
              <a16:creationId xmlns:a16="http://schemas.microsoft.com/office/drawing/2014/main" id="{23AFDFB3-4CA6-4096-A31D-8971EFFEC48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71" name="Text Box 6">
          <a:extLst>
            <a:ext uri="{FF2B5EF4-FFF2-40B4-BE49-F238E27FC236}">
              <a16:creationId xmlns:a16="http://schemas.microsoft.com/office/drawing/2014/main" id="{2857BA6E-F876-44F1-99A6-BF95F825D05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72" name="Text Box 6">
          <a:extLst>
            <a:ext uri="{FF2B5EF4-FFF2-40B4-BE49-F238E27FC236}">
              <a16:creationId xmlns:a16="http://schemas.microsoft.com/office/drawing/2014/main" id="{D6BFB276-4DEC-47FC-AC38-F6CD6C47818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73" name="Text Box 6">
          <a:extLst>
            <a:ext uri="{FF2B5EF4-FFF2-40B4-BE49-F238E27FC236}">
              <a16:creationId xmlns:a16="http://schemas.microsoft.com/office/drawing/2014/main" id="{4D3CC138-052D-4435-8875-DC57CB73A7E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74" name="Text Box 6">
          <a:extLst>
            <a:ext uri="{FF2B5EF4-FFF2-40B4-BE49-F238E27FC236}">
              <a16:creationId xmlns:a16="http://schemas.microsoft.com/office/drawing/2014/main" id="{435D2381-234E-44DC-94B5-F157B5F3A72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75" name="Text Box 6">
          <a:extLst>
            <a:ext uri="{FF2B5EF4-FFF2-40B4-BE49-F238E27FC236}">
              <a16:creationId xmlns:a16="http://schemas.microsoft.com/office/drawing/2014/main" id="{003C5673-E3AC-47EF-9209-A76DCA14A66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76" name="Text Box 6">
          <a:extLst>
            <a:ext uri="{FF2B5EF4-FFF2-40B4-BE49-F238E27FC236}">
              <a16:creationId xmlns:a16="http://schemas.microsoft.com/office/drawing/2014/main" id="{C73772D5-EC4B-4B57-A757-5EC884737CF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77" name="Text Box 6">
          <a:extLst>
            <a:ext uri="{FF2B5EF4-FFF2-40B4-BE49-F238E27FC236}">
              <a16:creationId xmlns:a16="http://schemas.microsoft.com/office/drawing/2014/main" id="{0630A67E-562C-4D87-99C3-8E8882BB6A2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78" name="Text Box 6">
          <a:extLst>
            <a:ext uri="{FF2B5EF4-FFF2-40B4-BE49-F238E27FC236}">
              <a16:creationId xmlns:a16="http://schemas.microsoft.com/office/drawing/2014/main" id="{0243E055-6802-45AF-9EAC-6BCD4D3C7BD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79" name="Text Box 6">
          <a:extLst>
            <a:ext uri="{FF2B5EF4-FFF2-40B4-BE49-F238E27FC236}">
              <a16:creationId xmlns:a16="http://schemas.microsoft.com/office/drawing/2014/main" id="{70AEDC9F-52DD-4BEF-8444-BA16913D5BF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80" name="Text Box 6">
          <a:extLst>
            <a:ext uri="{FF2B5EF4-FFF2-40B4-BE49-F238E27FC236}">
              <a16:creationId xmlns:a16="http://schemas.microsoft.com/office/drawing/2014/main" id="{15309EF1-2C9F-45CE-99ED-1A764CD5C5B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81" name="Text Box 3">
          <a:extLst>
            <a:ext uri="{FF2B5EF4-FFF2-40B4-BE49-F238E27FC236}">
              <a16:creationId xmlns:a16="http://schemas.microsoft.com/office/drawing/2014/main" id="{AD4E0729-B6CB-4BC2-9E82-AEF8D9A2BA9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82" name="Text Box 6">
          <a:extLst>
            <a:ext uri="{FF2B5EF4-FFF2-40B4-BE49-F238E27FC236}">
              <a16:creationId xmlns:a16="http://schemas.microsoft.com/office/drawing/2014/main" id="{E42BA420-63E4-4A2C-A59B-432719EA080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83" name="Text Box 3">
          <a:extLst>
            <a:ext uri="{FF2B5EF4-FFF2-40B4-BE49-F238E27FC236}">
              <a16:creationId xmlns:a16="http://schemas.microsoft.com/office/drawing/2014/main" id="{A3081846-8F0E-4B0C-9731-62C43F32276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84" name="Text Box 6">
          <a:extLst>
            <a:ext uri="{FF2B5EF4-FFF2-40B4-BE49-F238E27FC236}">
              <a16:creationId xmlns:a16="http://schemas.microsoft.com/office/drawing/2014/main" id="{868E8BC5-C66F-49F1-8F95-296816C7588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85" name="Text Box 3">
          <a:extLst>
            <a:ext uri="{FF2B5EF4-FFF2-40B4-BE49-F238E27FC236}">
              <a16:creationId xmlns:a16="http://schemas.microsoft.com/office/drawing/2014/main" id="{2D87FF2E-7A34-4272-B394-E984E4138D6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86" name="Text Box 6">
          <a:extLst>
            <a:ext uri="{FF2B5EF4-FFF2-40B4-BE49-F238E27FC236}">
              <a16:creationId xmlns:a16="http://schemas.microsoft.com/office/drawing/2014/main" id="{67DAFEF5-CC9C-4AD1-BF2A-FAD5EF27669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87" name="Text Box 6">
          <a:extLst>
            <a:ext uri="{FF2B5EF4-FFF2-40B4-BE49-F238E27FC236}">
              <a16:creationId xmlns:a16="http://schemas.microsoft.com/office/drawing/2014/main" id="{B48E7788-2395-4B8C-88E9-2DCE1AEE230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88" name="Text Box 6">
          <a:extLst>
            <a:ext uri="{FF2B5EF4-FFF2-40B4-BE49-F238E27FC236}">
              <a16:creationId xmlns:a16="http://schemas.microsoft.com/office/drawing/2014/main" id="{94B3A962-3A68-496D-8A66-515420C4DC7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89" name="Text Box 6">
          <a:extLst>
            <a:ext uri="{FF2B5EF4-FFF2-40B4-BE49-F238E27FC236}">
              <a16:creationId xmlns:a16="http://schemas.microsoft.com/office/drawing/2014/main" id="{1C7570DF-AB58-49CF-9CFC-8EF07E630FE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90" name="Text Box 6">
          <a:extLst>
            <a:ext uri="{FF2B5EF4-FFF2-40B4-BE49-F238E27FC236}">
              <a16:creationId xmlns:a16="http://schemas.microsoft.com/office/drawing/2014/main" id="{57D24C7F-B59B-40F8-8FE9-F9AC523D3AA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91" name="Text Box 3">
          <a:extLst>
            <a:ext uri="{FF2B5EF4-FFF2-40B4-BE49-F238E27FC236}">
              <a16:creationId xmlns:a16="http://schemas.microsoft.com/office/drawing/2014/main" id="{2C09F913-14D4-4D16-A108-F4950AEC6BE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92" name="Text Box 6">
          <a:extLst>
            <a:ext uri="{FF2B5EF4-FFF2-40B4-BE49-F238E27FC236}">
              <a16:creationId xmlns:a16="http://schemas.microsoft.com/office/drawing/2014/main" id="{8943656B-2974-441C-978D-24443FC687C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93" name="Text Box 6">
          <a:extLst>
            <a:ext uri="{FF2B5EF4-FFF2-40B4-BE49-F238E27FC236}">
              <a16:creationId xmlns:a16="http://schemas.microsoft.com/office/drawing/2014/main" id="{6F4AA7DE-9CE8-4B2D-B4E9-B4A60D52F5F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94" name="Text Box 6">
          <a:extLst>
            <a:ext uri="{FF2B5EF4-FFF2-40B4-BE49-F238E27FC236}">
              <a16:creationId xmlns:a16="http://schemas.microsoft.com/office/drawing/2014/main" id="{0AAB6C85-C2B2-48B5-827E-54EDA1325DB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95" name="Text Box 6">
          <a:extLst>
            <a:ext uri="{FF2B5EF4-FFF2-40B4-BE49-F238E27FC236}">
              <a16:creationId xmlns:a16="http://schemas.microsoft.com/office/drawing/2014/main" id="{19F69718-8F1B-4A5F-A018-0E1DE696859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96" name="Text Box 6">
          <a:extLst>
            <a:ext uri="{FF2B5EF4-FFF2-40B4-BE49-F238E27FC236}">
              <a16:creationId xmlns:a16="http://schemas.microsoft.com/office/drawing/2014/main" id="{01BF116F-7D36-48DE-9C10-5BFF04317AE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97" name="Text Box 6">
          <a:extLst>
            <a:ext uri="{FF2B5EF4-FFF2-40B4-BE49-F238E27FC236}">
              <a16:creationId xmlns:a16="http://schemas.microsoft.com/office/drawing/2014/main" id="{402CBC1B-D13F-4DD0-90ED-C46456595AA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98" name="Text Box 6">
          <a:extLst>
            <a:ext uri="{FF2B5EF4-FFF2-40B4-BE49-F238E27FC236}">
              <a16:creationId xmlns:a16="http://schemas.microsoft.com/office/drawing/2014/main" id="{8D32C8F5-A8F2-479A-A56C-DCB27615929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99" name="Text Box 3">
          <a:extLst>
            <a:ext uri="{FF2B5EF4-FFF2-40B4-BE49-F238E27FC236}">
              <a16:creationId xmlns:a16="http://schemas.microsoft.com/office/drawing/2014/main" id="{945FF4D6-B341-4FE0-8361-F1BE01B923C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00" name="Text Box 6">
          <a:extLst>
            <a:ext uri="{FF2B5EF4-FFF2-40B4-BE49-F238E27FC236}">
              <a16:creationId xmlns:a16="http://schemas.microsoft.com/office/drawing/2014/main" id="{A02C8195-3A93-418A-8FC3-C4483784897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01" name="Text Box 3">
          <a:extLst>
            <a:ext uri="{FF2B5EF4-FFF2-40B4-BE49-F238E27FC236}">
              <a16:creationId xmlns:a16="http://schemas.microsoft.com/office/drawing/2014/main" id="{94160261-2A39-46BF-AE0A-555EE5CCAB3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02" name="Text Box 6">
          <a:extLst>
            <a:ext uri="{FF2B5EF4-FFF2-40B4-BE49-F238E27FC236}">
              <a16:creationId xmlns:a16="http://schemas.microsoft.com/office/drawing/2014/main" id="{246CD119-49AF-4CFF-A18F-D280188D0A7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03" name="Text Box 3">
          <a:extLst>
            <a:ext uri="{FF2B5EF4-FFF2-40B4-BE49-F238E27FC236}">
              <a16:creationId xmlns:a16="http://schemas.microsoft.com/office/drawing/2014/main" id="{56B0CB06-855D-4E1F-9DE1-CB97BFCCEBD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04" name="Text Box 6">
          <a:extLst>
            <a:ext uri="{FF2B5EF4-FFF2-40B4-BE49-F238E27FC236}">
              <a16:creationId xmlns:a16="http://schemas.microsoft.com/office/drawing/2014/main" id="{6C0B5581-FE2C-460D-89D9-4702C7E0A8C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05" name="Text Box 6">
          <a:extLst>
            <a:ext uri="{FF2B5EF4-FFF2-40B4-BE49-F238E27FC236}">
              <a16:creationId xmlns:a16="http://schemas.microsoft.com/office/drawing/2014/main" id="{E15A5C46-1505-4CD5-8265-A7505C7C2F4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06" name="Text Box 3">
          <a:extLst>
            <a:ext uri="{FF2B5EF4-FFF2-40B4-BE49-F238E27FC236}">
              <a16:creationId xmlns:a16="http://schemas.microsoft.com/office/drawing/2014/main" id="{77FCB76A-2B2E-436E-836C-72E748A8E27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07" name="Text Box 6">
          <a:extLst>
            <a:ext uri="{FF2B5EF4-FFF2-40B4-BE49-F238E27FC236}">
              <a16:creationId xmlns:a16="http://schemas.microsoft.com/office/drawing/2014/main" id="{54E8BDA3-062F-499A-B070-80F82B0AA7C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08" name="Text Box 6">
          <a:extLst>
            <a:ext uri="{FF2B5EF4-FFF2-40B4-BE49-F238E27FC236}">
              <a16:creationId xmlns:a16="http://schemas.microsoft.com/office/drawing/2014/main" id="{BBA2267E-E9FF-439F-81ED-3140CBD4B08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09" name="Text Box 6">
          <a:extLst>
            <a:ext uri="{FF2B5EF4-FFF2-40B4-BE49-F238E27FC236}">
              <a16:creationId xmlns:a16="http://schemas.microsoft.com/office/drawing/2014/main" id="{4E847CEF-FB5B-4ABF-8BEE-E9F5ED4201C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10" name="Text Box 6">
          <a:extLst>
            <a:ext uri="{FF2B5EF4-FFF2-40B4-BE49-F238E27FC236}">
              <a16:creationId xmlns:a16="http://schemas.microsoft.com/office/drawing/2014/main" id="{F0EA0AF7-94FA-43B4-942F-38CE76BC7EB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11" name="Text Box 6">
          <a:extLst>
            <a:ext uri="{FF2B5EF4-FFF2-40B4-BE49-F238E27FC236}">
              <a16:creationId xmlns:a16="http://schemas.microsoft.com/office/drawing/2014/main" id="{450DE10E-F67B-4054-8E14-144A83D3C11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12" name="Text Box 6">
          <a:extLst>
            <a:ext uri="{FF2B5EF4-FFF2-40B4-BE49-F238E27FC236}">
              <a16:creationId xmlns:a16="http://schemas.microsoft.com/office/drawing/2014/main" id="{9BBE37AB-95D3-4073-B72D-01750409467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13" name="Text Box 6">
          <a:extLst>
            <a:ext uri="{FF2B5EF4-FFF2-40B4-BE49-F238E27FC236}">
              <a16:creationId xmlns:a16="http://schemas.microsoft.com/office/drawing/2014/main" id="{C2000770-FDB2-47BB-BBE9-85965AD7C88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14" name="Text Box 6">
          <a:extLst>
            <a:ext uri="{FF2B5EF4-FFF2-40B4-BE49-F238E27FC236}">
              <a16:creationId xmlns:a16="http://schemas.microsoft.com/office/drawing/2014/main" id="{91F6F794-1482-453F-B550-8A05F13E8F5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15" name="Text Box 6">
          <a:extLst>
            <a:ext uri="{FF2B5EF4-FFF2-40B4-BE49-F238E27FC236}">
              <a16:creationId xmlns:a16="http://schemas.microsoft.com/office/drawing/2014/main" id="{32B11F08-860B-45CD-8722-0345478D079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16" name="Text Box 3">
          <a:extLst>
            <a:ext uri="{FF2B5EF4-FFF2-40B4-BE49-F238E27FC236}">
              <a16:creationId xmlns:a16="http://schemas.microsoft.com/office/drawing/2014/main" id="{B4829313-700F-48EF-9196-CC36A64FF44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17" name="Text Box 6">
          <a:extLst>
            <a:ext uri="{FF2B5EF4-FFF2-40B4-BE49-F238E27FC236}">
              <a16:creationId xmlns:a16="http://schemas.microsoft.com/office/drawing/2014/main" id="{60F527DF-9253-4D5F-9221-054BA0DDF35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18" name="Text Box 6">
          <a:extLst>
            <a:ext uri="{FF2B5EF4-FFF2-40B4-BE49-F238E27FC236}">
              <a16:creationId xmlns:a16="http://schemas.microsoft.com/office/drawing/2014/main" id="{5032D9ED-A2C6-4252-A081-087F3B07843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19" name="Text Box 6">
          <a:extLst>
            <a:ext uri="{FF2B5EF4-FFF2-40B4-BE49-F238E27FC236}">
              <a16:creationId xmlns:a16="http://schemas.microsoft.com/office/drawing/2014/main" id="{947DA7E9-75D4-4DA8-A45B-FCBC3DF29D8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20" name="Text Box 6">
          <a:extLst>
            <a:ext uri="{FF2B5EF4-FFF2-40B4-BE49-F238E27FC236}">
              <a16:creationId xmlns:a16="http://schemas.microsoft.com/office/drawing/2014/main" id="{387E7CA6-5580-4BDC-81D8-D84D8236101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21" name="Text Box 6">
          <a:extLst>
            <a:ext uri="{FF2B5EF4-FFF2-40B4-BE49-F238E27FC236}">
              <a16:creationId xmlns:a16="http://schemas.microsoft.com/office/drawing/2014/main" id="{99F39F90-1A5D-4A1E-A222-CE0325CE73A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22" name="Text Box 6">
          <a:extLst>
            <a:ext uri="{FF2B5EF4-FFF2-40B4-BE49-F238E27FC236}">
              <a16:creationId xmlns:a16="http://schemas.microsoft.com/office/drawing/2014/main" id="{AD6B9AD5-2061-4EBF-BC5F-71A7D3488A6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23" name="Text Box 6">
          <a:extLst>
            <a:ext uri="{FF2B5EF4-FFF2-40B4-BE49-F238E27FC236}">
              <a16:creationId xmlns:a16="http://schemas.microsoft.com/office/drawing/2014/main" id="{5214C047-3BE3-45EA-B188-B6852D530A9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24" name="Text Box 3">
          <a:extLst>
            <a:ext uri="{FF2B5EF4-FFF2-40B4-BE49-F238E27FC236}">
              <a16:creationId xmlns:a16="http://schemas.microsoft.com/office/drawing/2014/main" id="{A9C968EE-C3F1-42C0-996B-723C2C54A5F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25" name="Text Box 6">
          <a:extLst>
            <a:ext uri="{FF2B5EF4-FFF2-40B4-BE49-F238E27FC236}">
              <a16:creationId xmlns:a16="http://schemas.microsoft.com/office/drawing/2014/main" id="{5DC2DF1F-AFBC-4019-A3BB-554F7242FFC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26" name="Text Box 6">
          <a:extLst>
            <a:ext uri="{FF2B5EF4-FFF2-40B4-BE49-F238E27FC236}">
              <a16:creationId xmlns:a16="http://schemas.microsoft.com/office/drawing/2014/main" id="{B0C5759B-E97D-41A5-863F-4D2D6D39C0E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27" name="Text Box 6">
          <a:extLst>
            <a:ext uri="{FF2B5EF4-FFF2-40B4-BE49-F238E27FC236}">
              <a16:creationId xmlns:a16="http://schemas.microsoft.com/office/drawing/2014/main" id="{F84E5441-732B-4E32-9E93-E164E3DEC77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28" name="Text Box 6">
          <a:extLst>
            <a:ext uri="{FF2B5EF4-FFF2-40B4-BE49-F238E27FC236}">
              <a16:creationId xmlns:a16="http://schemas.microsoft.com/office/drawing/2014/main" id="{EF4B4ACE-3CDC-4552-B8A3-66454E06CAA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29" name="Text Box 6">
          <a:extLst>
            <a:ext uri="{FF2B5EF4-FFF2-40B4-BE49-F238E27FC236}">
              <a16:creationId xmlns:a16="http://schemas.microsoft.com/office/drawing/2014/main" id="{818515F6-8443-4FAC-BA8C-105662B2FA5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30" name="Text Box 6">
          <a:extLst>
            <a:ext uri="{FF2B5EF4-FFF2-40B4-BE49-F238E27FC236}">
              <a16:creationId xmlns:a16="http://schemas.microsoft.com/office/drawing/2014/main" id="{77015C9E-BDE2-4028-9770-AA17430833C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31" name="Text Box 6">
          <a:extLst>
            <a:ext uri="{FF2B5EF4-FFF2-40B4-BE49-F238E27FC236}">
              <a16:creationId xmlns:a16="http://schemas.microsoft.com/office/drawing/2014/main" id="{19E8868E-1E11-48A2-AE2C-14C2C166150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32" name="Text Box 6">
          <a:extLst>
            <a:ext uri="{FF2B5EF4-FFF2-40B4-BE49-F238E27FC236}">
              <a16:creationId xmlns:a16="http://schemas.microsoft.com/office/drawing/2014/main" id="{FB1F208B-551F-4B1A-BF25-C49C8606E76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33" name="Text Box 3">
          <a:extLst>
            <a:ext uri="{FF2B5EF4-FFF2-40B4-BE49-F238E27FC236}">
              <a16:creationId xmlns:a16="http://schemas.microsoft.com/office/drawing/2014/main" id="{60AF4FDC-9CCC-48B2-9E81-579C71C15B5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34" name="Text Box 6">
          <a:extLst>
            <a:ext uri="{FF2B5EF4-FFF2-40B4-BE49-F238E27FC236}">
              <a16:creationId xmlns:a16="http://schemas.microsoft.com/office/drawing/2014/main" id="{FEA60A68-23EA-4E58-ADC9-BB5C137A37B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35" name="Text Box 6">
          <a:extLst>
            <a:ext uri="{FF2B5EF4-FFF2-40B4-BE49-F238E27FC236}">
              <a16:creationId xmlns:a16="http://schemas.microsoft.com/office/drawing/2014/main" id="{7DF58DB6-A654-492D-B8E1-03D4E6F39E8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36" name="Text Box 6">
          <a:extLst>
            <a:ext uri="{FF2B5EF4-FFF2-40B4-BE49-F238E27FC236}">
              <a16:creationId xmlns:a16="http://schemas.microsoft.com/office/drawing/2014/main" id="{8EB22740-F403-4D31-ACED-8AE6C1D43C4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37" name="Text Box 3">
          <a:extLst>
            <a:ext uri="{FF2B5EF4-FFF2-40B4-BE49-F238E27FC236}">
              <a16:creationId xmlns:a16="http://schemas.microsoft.com/office/drawing/2014/main" id="{643A9C5F-BC53-4A21-B93E-310E055D2DC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38" name="Text Box 6">
          <a:extLst>
            <a:ext uri="{FF2B5EF4-FFF2-40B4-BE49-F238E27FC236}">
              <a16:creationId xmlns:a16="http://schemas.microsoft.com/office/drawing/2014/main" id="{EB8A9C31-1655-4B2C-81BC-CAE6E9893BC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39" name="Text Box 6">
          <a:extLst>
            <a:ext uri="{FF2B5EF4-FFF2-40B4-BE49-F238E27FC236}">
              <a16:creationId xmlns:a16="http://schemas.microsoft.com/office/drawing/2014/main" id="{86BE07B2-DF8C-4988-91FC-DF63858CCB1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40" name="Text Box 6">
          <a:extLst>
            <a:ext uri="{FF2B5EF4-FFF2-40B4-BE49-F238E27FC236}">
              <a16:creationId xmlns:a16="http://schemas.microsoft.com/office/drawing/2014/main" id="{39A5F2AB-661C-4989-A451-82115CFE2C7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41" name="Text Box 6">
          <a:extLst>
            <a:ext uri="{FF2B5EF4-FFF2-40B4-BE49-F238E27FC236}">
              <a16:creationId xmlns:a16="http://schemas.microsoft.com/office/drawing/2014/main" id="{7B974368-CCA6-4EBC-956E-07DFB8CF918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42" name="Text Box 6">
          <a:extLst>
            <a:ext uri="{FF2B5EF4-FFF2-40B4-BE49-F238E27FC236}">
              <a16:creationId xmlns:a16="http://schemas.microsoft.com/office/drawing/2014/main" id="{242B4C62-238D-4729-A843-C95DD1BCF95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43" name="Text Box 6">
          <a:extLst>
            <a:ext uri="{FF2B5EF4-FFF2-40B4-BE49-F238E27FC236}">
              <a16:creationId xmlns:a16="http://schemas.microsoft.com/office/drawing/2014/main" id="{49268F79-4D02-4E07-AD38-05C09041096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44" name="Text Box 6">
          <a:extLst>
            <a:ext uri="{FF2B5EF4-FFF2-40B4-BE49-F238E27FC236}">
              <a16:creationId xmlns:a16="http://schemas.microsoft.com/office/drawing/2014/main" id="{97C1FFE3-F38A-47BE-AE9C-37F73C0201F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45" name="Text Box 6">
          <a:extLst>
            <a:ext uri="{FF2B5EF4-FFF2-40B4-BE49-F238E27FC236}">
              <a16:creationId xmlns:a16="http://schemas.microsoft.com/office/drawing/2014/main" id="{CD5E0094-8C5B-4620-99F1-B810C24DE6F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46" name="Text Box 6">
          <a:extLst>
            <a:ext uri="{FF2B5EF4-FFF2-40B4-BE49-F238E27FC236}">
              <a16:creationId xmlns:a16="http://schemas.microsoft.com/office/drawing/2014/main" id="{E6F45DD7-6635-4516-887A-02A8EBDECE2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47" name="Text Box 6">
          <a:extLst>
            <a:ext uri="{FF2B5EF4-FFF2-40B4-BE49-F238E27FC236}">
              <a16:creationId xmlns:a16="http://schemas.microsoft.com/office/drawing/2014/main" id="{95908407-2895-40BC-817A-C25DB970316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48" name="Text Box 6">
          <a:extLst>
            <a:ext uri="{FF2B5EF4-FFF2-40B4-BE49-F238E27FC236}">
              <a16:creationId xmlns:a16="http://schemas.microsoft.com/office/drawing/2014/main" id="{CEC6BA2E-4F67-4C05-8833-07E8E232720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49" name="Text Box 6">
          <a:extLst>
            <a:ext uri="{FF2B5EF4-FFF2-40B4-BE49-F238E27FC236}">
              <a16:creationId xmlns:a16="http://schemas.microsoft.com/office/drawing/2014/main" id="{74ED7569-1F47-47C4-9A94-50E3DE8917E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50" name="Text Box 6">
          <a:extLst>
            <a:ext uri="{FF2B5EF4-FFF2-40B4-BE49-F238E27FC236}">
              <a16:creationId xmlns:a16="http://schemas.microsoft.com/office/drawing/2014/main" id="{F18C1334-457C-4AA6-85A2-49197B7F4C9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51" name="Text Box 6">
          <a:extLst>
            <a:ext uri="{FF2B5EF4-FFF2-40B4-BE49-F238E27FC236}">
              <a16:creationId xmlns:a16="http://schemas.microsoft.com/office/drawing/2014/main" id="{845383EF-E39C-4E5A-8A4C-98D64DF416D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52" name="Text Box 6">
          <a:extLst>
            <a:ext uri="{FF2B5EF4-FFF2-40B4-BE49-F238E27FC236}">
              <a16:creationId xmlns:a16="http://schemas.microsoft.com/office/drawing/2014/main" id="{D5F08F80-8364-42DF-8AE8-83264AB7C66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53" name="Text Box 6">
          <a:extLst>
            <a:ext uri="{FF2B5EF4-FFF2-40B4-BE49-F238E27FC236}">
              <a16:creationId xmlns:a16="http://schemas.microsoft.com/office/drawing/2014/main" id="{40FEBFCA-7607-44B7-BEF3-1633C80A7BC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54" name="Text Box 6">
          <a:extLst>
            <a:ext uri="{FF2B5EF4-FFF2-40B4-BE49-F238E27FC236}">
              <a16:creationId xmlns:a16="http://schemas.microsoft.com/office/drawing/2014/main" id="{00D7D15E-11CD-4075-8A4C-462E2DE2563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55" name="Text Box 6">
          <a:extLst>
            <a:ext uri="{FF2B5EF4-FFF2-40B4-BE49-F238E27FC236}">
              <a16:creationId xmlns:a16="http://schemas.microsoft.com/office/drawing/2014/main" id="{4F811703-898E-494B-9FD7-4CA95AAA38A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56" name="Text Box 6">
          <a:extLst>
            <a:ext uri="{FF2B5EF4-FFF2-40B4-BE49-F238E27FC236}">
              <a16:creationId xmlns:a16="http://schemas.microsoft.com/office/drawing/2014/main" id="{0F945229-D3C3-46A3-BDEB-F6D2F8EA78B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57" name="Text Box 6">
          <a:extLst>
            <a:ext uri="{FF2B5EF4-FFF2-40B4-BE49-F238E27FC236}">
              <a16:creationId xmlns:a16="http://schemas.microsoft.com/office/drawing/2014/main" id="{F51E1097-E243-44D8-854B-62747B06B24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58" name="Text Box 6">
          <a:extLst>
            <a:ext uri="{FF2B5EF4-FFF2-40B4-BE49-F238E27FC236}">
              <a16:creationId xmlns:a16="http://schemas.microsoft.com/office/drawing/2014/main" id="{AC728BC2-A8AC-4055-A39A-AD6AD0A8F44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59" name="Text Box 6">
          <a:extLst>
            <a:ext uri="{FF2B5EF4-FFF2-40B4-BE49-F238E27FC236}">
              <a16:creationId xmlns:a16="http://schemas.microsoft.com/office/drawing/2014/main" id="{BE68DDE8-CDF9-4A1A-92F0-33CF37E6D76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60" name="Text Box 6">
          <a:extLst>
            <a:ext uri="{FF2B5EF4-FFF2-40B4-BE49-F238E27FC236}">
              <a16:creationId xmlns:a16="http://schemas.microsoft.com/office/drawing/2014/main" id="{07AAA6DF-124F-41E5-B8D8-34FD243096D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61" name="Text Box 6">
          <a:extLst>
            <a:ext uri="{FF2B5EF4-FFF2-40B4-BE49-F238E27FC236}">
              <a16:creationId xmlns:a16="http://schemas.microsoft.com/office/drawing/2014/main" id="{45BF2F19-A61C-4D3E-BF8D-1F5770E6022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62" name="Text Box 6">
          <a:extLst>
            <a:ext uri="{FF2B5EF4-FFF2-40B4-BE49-F238E27FC236}">
              <a16:creationId xmlns:a16="http://schemas.microsoft.com/office/drawing/2014/main" id="{E38F175B-18C9-4291-A4AC-F363482493A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</xdr:colOff>
      <xdr:row>1</xdr:row>
      <xdr:rowOff>238125</xdr:rowOff>
    </xdr:from>
    <xdr:to>
      <xdr:col>17</xdr:col>
      <xdr:colOff>17144</xdr:colOff>
      <xdr:row>3</xdr:row>
      <xdr:rowOff>68363</xdr:rowOff>
    </xdr:to>
    <xdr:pic>
      <xdr:nvPicPr>
        <xdr:cNvPr id="863" name="図 862">
          <a:extLst>
            <a:ext uri="{FF2B5EF4-FFF2-40B4-BE49-F238E27FC236}">
              <a16:creationId xmlns:a16="http://schemas.microsoft.com/office/drawing/2014/main" id="{0731647E-A128-441D-81AE-76D389F88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590550"/>
          <a:ext cx="2135504" cy="418883"/>
        </a:xfrm>
        <a:prstGeom prst="rect">
          <a:avLst/>
        </a:prstGeom>
      </xdr:spPr>
    </xdr:pic>
    <xdr:clientData/>
  </xdr:twoCellAnchor>
  <xdr:oneCellAnchor>
    <xdr:from>
      <xdr:col>14</xdr:col>
      <xdr:colOff>30480</xdr:colOff>
      <xdr:row>34</xdr:row>
      <xdr:rowOff>15240</xdr:rowOff>
    </xdr:from>
    <xdr:ext cx="99060" cy="164782"/>
    <xdr:sp macro="" textlink="">
      <xdr:nvSpPr>
        <xdr:cNvPr id="864" name="Text Box 3">
          <a:extLst>
            <a:ext uri="{FF2B5EF4-FFF2-40B4-BE49-F238E27FC236}">
              <a16:creationId xmlns:a16="http://schemas.microsoft.com/office/drawing/2014/main" id="{D917D26A-4128-48E8-B256-50584FFF196F}"/>
            </a:ext>
          </a:extLst>
        </xdr:cNvPr>
        <xdr:cNvSpPr txBox="1">
          <a:spLocks noChangeArrowheads="1"/>
        </xdr:cNvSpPr>
      </xdr:nvSpPr>
      <xdr:spPr bwMode="auto">
        <a:xfrm>
          <a:off x="1844040" y="6797040"/>
          <a:ext cx="99060" cy="164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30480</xdr:colOff>
      <xdr:row>34</xdr:row>
      <xdr:rowOff>15240</xdr:rowOff>
    </xdr:from>
    <xdr:to>
      <xdr:col>10</xdr:col>
      <xdr:colOff>1905</xdr:colOff>
      <xdr:row>35</xdr:row>
      <xdr:rowOff>16463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B34B0AFB-014A-4DBD-B61C-158CF89604BA}"/>
            </a:ext>
          </a:extLst>
        </xdr:cNvPr>
        <xdr:cNvSpPr txBox="1">
          <a:spLocks noChangeArrowheads="1"/>
        </xdr:cNvSpPr>
      </xdr:nvSpPr>
      <xdr:spPr bwMode="auto">
        <a:xfrm>
          <a:off x="1196340" y="6797040"/>
          <a:ext cx="99060" cy="1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D172FDE6-6D6B-4105-906D-1DE56D3EA35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353FAE62-11D0-4B48-A82B-9A3F7057692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D5421917-9254-4505-861D-55761700EDC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912A1629-DF11-4E0F-B7B0-CCBE7F3CE73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F9D771D8-A601-443C-9147-95189D4BD4B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45D8BAF8-F262-4AAD-A20F-802A0ABFABF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B8D8D42B-1646-4D92-8905-A3008DE4D2D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1C23139B-2E3A-43D4-A5C8-D49C842C441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3C012899-39BE-40AF-972C-F82329B3ECD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5CE7AA23-1D14-47B7-BBD0-0B621BA05F0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306AC406-8D2D-41C4-AA95-2C3B7DC1396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4F651B80-63BC-4FA1-8682-0010593295F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8886FAE5-18BC-4742-90B2-51FC3D75D24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6" name="Text Box 6">
          <a:extLst>
            <a:ext uri="{FF2B5EF4-FFF2-40B4-BE49-F238E27FC236}">
              <a16:creationId xmlns:a16="http://schemas.microsoft.com/office/drawing/2014/main" id="{9E2E19AA-B6DE-46D7-AE8E-21BDA1ACF7F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5B7EFC2F-4D03-45AF-AAD8-A8A230D8A1D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9556601E-2102-43EE-9858-B414AA8D073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96E38EAF-D53F-45B5-8A35-0841D67DB26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id="{30A0FC9A-55AA-4004-A8E0-FD4C121BCC8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5CD34737-F7AB-43CA-8FD3-85B6C3D7C6C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59A9413F-5629-478C-AE24-A7900CF541D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3" name="Text Box 3">
          <a:extLst>
            <a:ext uri="{FF2B5EF4-FFF2-40B4-BE49-F238E27FC236}">
              <a16:creationId xmlns:a16="http://schemas.microsoft.com/office/drawing/2014/main" id="{1B8A771C-77B5-4607-9AF9-8B6F614A408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4" name="Text Box 6">
          <a:extLst>
            <a:ext uri="{FF2B5EF4-FFF2-40B4-BE49-F238E27FC236}">
              <a16:creationId xmlns:a16="http://schemas.microsoft.com/office/drawing/2014/main" id="{41199EFE-E736-4F1E-AFA3-FB8AA5E2432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5" name="Text Box 3">
          <a:extLst>
            <a:ext uri="{FF2B5EF4-FFF2-40B4-BE49-F238E27FC236}">
              <a16:creationId xmlns:a16="http://schemas.microsoft.com/office/drawing/2014/main" id="{54C2FBAD-9311-44D7-8725-C269BD93A9C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6" name="Text Box 6">
          <a:extLst>
            <a:ext uri="{FF2B5EF4-FFF2-40B4-BE49-F238E27FC236}">
              <a16:creationId xmlns:a16="http://schemas.microsoft.com/office/drawing/2014/main" id="{CA412F38-6E3E-4D6E-AA4E-BA492C4FADE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A5C42F0A-A74A-4E8B-9BD4-E499AD0ABB6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8" name="Text Box 6">
          <a:extLst>
            <a:ext uri="{FF2B5EF4-FFF2-40B4-BE49-F238E27FC236}">
              <a16:creationId xmlns:a16="http://schemas.microsoft.com/office/drawing/2014/main" id="{4FC8B905-6913-4B87-B44B-228A50F089A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9" name="Text Box 3">
          <a:extLst>
            <a:ext uri="{FF2B5EF4-FFF2-40B4-BE49-F238E27FC236}">
              <a16:creationId xmlns:a16="http://schemas.microsoft.com/office/drawing/2014/main" id="{3946DD19-CC33-48CB-8DE2-331502C71CE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0" name="Text Box 6">
          <a:extLst>
            <a:ext uri="{FF2B5EF4-FFF2-40B4-BE49-F238E27FC236}">
              <a16:creationId xmlns:a16="http://schemas.microsoft.com/office/drawing/2014/main" id="{F319D08F-3D2A-4240-9FE3-68BA575844E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EE8C4E80-6B18-435F-AB61-E14FBAA9820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2" name="Text Box 6">
          <a:extLst>
            <a:ext uri="{FF2B5EF4-FFF2-40B4-BE49-F238E27FC236}">
              <a16:creationId xmlns:a16="http://schemas.microsoft.com/office/drawing/2014/main" id="{991C815E-FABB-4214-B848-CB9CBD58CE6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3" name="Text Box 3">
          <a:extLst>
            <a:ext uri="{FF2B5EF4-FFF2-40B4-BE49-F238E27FC236}">
              <a16:creationId xmlns:a16="http://schemas.microsoft.com/office/drawing/2014/main" id="{A3DFA156-724D-4F49-B846-16E0203E856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4" name="Text Box 6">
          <a:extLst>
            <a:ext uri="{FF2B5EF4-FFF2-40B4-BE49-F238E27FC236}">
              <a16:creationId xmlns:a16="http://schemas.microsoft.com/office/drawing/2014/main" id="{00121C0F-3257-49A2-B3BC-AAD83E9E4A4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5" name="Text Box 3">
          <a:extLst>
            <a:ext uri="{FF2B5EF4-FFF2-40B4-BE49-F238E27FC236}">
              <a16:creationId xmlns:a16="http://schemas.microsoft.com/office/drawing/2014/main" id="{067053FC-7AB9-48CF-A3B7-4E0BDDAA509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6" name="Text Box 6">
          <a:extLst>
            <a:ext uri="{FF2B5EF4-FFF2-40B4-BE49-F238E27FC236}">
              <a16:creationId xmlns:a16="http://schemas.microsoft.com/office/drawing/2014/main" id="{4CB8DA12-E03F-4F49-865C-FDA1DB0D3BF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B0C959BD-05B6-42C0-BA8F-7D8019189F9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8" name="Text Box 6">
          <a:extLst>
            <a:ext uri="{FF2B5EF4-FFF2-40B4-BE49-F238E27FC236}">
              <a16:creationId xmlns:a16="http://schemas.microsoft.com/office/drawing/2014/main" id="{35FB5E92-07C4-4AC5-AEC5-E7903132C86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31A2D08A-D829-4FB6-AF05-831AA525B9F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0" name="Text Box 6">
          <a:extLst>
            <a:ext uri="{FF2B5EF4-FFF2-40B4-BE49-F238E27FC236}">
              <a16:creationId xmlns:a16="http://schemas.microsoft.com/office/drawing/2014/main" id="{9EF9899D-6FB2-467A-A5C8-0008B6555B7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72D291A1-14C0-4346-85CF-786765E8E48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2" name="Text Box 6">
          <a:extLst>
            <a:ext uri="{FF2B5EF4-FFF2-40B4-BE49-F238E27FC236}">
              <a16:creationId xmlns:a16="http://schemas.microsoft.com/office/drawing/2014/main" id="{7B4A3E75-F67D-4D6E-A9E6-5BC9ECC9378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D6CE43FF-3FFC-4702-873C-C1268F9D322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4" name="Text Box 6">
          <a:extLst>
            <a:ext uri="{FF2B5EF4-FFF2-40B4-BE49-F238E27FC236}">
              <a16:creationId xmlns:a16="http://schemas.microsoft.com/office/drawing/2014/main" id="{12264C83-00D5-4E2A-B7F3-C1A05B34F85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5" name="Text Box 3">
          <a:extLst>
            <a:ext uri="{FF2B5EF4-FFF2-40B4-BE49-F238E27FC236}">
              <a16:creationId xmlns:a16="http://schemas.microsoft.com/office/drawing/2014/main" id="{AF6E185B-8A9A-41E6-BB57-A61DDC45A1A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6" name="Text Box 6">
          <a:extLst>
            <a:ext uri="{FF2B5EF4-FFF2-40B4-BE49-F238E27FC236}">
              <a16:creationId xmlns:a16="http://schemas.microsoft.com/office/drawing/2014/main" id="{39F51FBC-A7A1-4C01-97D0-97CF180DD67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7" name="Text Box 3">
          <a:extLst>
            <a:ext uri="{FF2B5EF4-FFF2-40B4-BE49-F238E27FC236}">
              <a16:creationId xmlns:a16="http://schemas.microsoft.com/office/drawing/2014/main" id="{BA47843F-CE9F-4D86-AC8E-784DA978142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8" name="Text Box 6">
          <a:extLst>
            <a:ext uri="{FF2B5EF4-FFF2-40B4-BE49-F238E27FC236}">
              <a16:creationId xmlns:a16="http://schemas.microsoft.com/office/drawing/2014/main" id="{08E1F106-29CF-43A5-8660-03DCBE92842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356F0842-7AEE-4BBA-8DB9-19838BA9719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0" name="Text Box 6">
          <a:extLst>
            <a:ext uri="{FF2B5EF4-FFF2-40B4-BE49-F238E27FC236}">
              <a16:creationId xmlns:a16="http://schemas.microsoft.com/office/drawing/2014/main" id="{DB0EC6A6-2D64-4029-B9A6-0DD3761DF13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1" name="Text Box 3">
          <a:extLst>
            <a:ext uri="{FF2B5EF4-FFF2-40B4-BE49-F238E27FC236}">
              <a16:creationId xmlns:a16="http://schemas.microsoft.com/office/drawing/2014/main" id="{E4C221A7-2BC1-4C4E-9FA1-16D4C23D7EB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2" name="Text Box 6">
          <a:extLst>
            <a:ext uri="{FF2B5EF4-FFF2-40B4-BE49-F238E27FC236}">
              <a16:creationId xmlns:a16="http://schemas.microsoft.com/office/drawing/2014/main" id="{BA53EF4E-F42C-4E5B-9247-89D5BF187C1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3AF2022C-AA7C-49A5-87F8-06230D09620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4" name="Text Box 6">
          <a:extLst>
            <a:ext uri="{FF2B5EF4-FFF2-40B4-BE49-F238E27FC236}">
              <a16:creationId xmlns:a16="http://schemas.microsoft.com/office/drawing/2014/main" id="{F9E7D319-2ADC-4D0C-A59A-DFFA18E4670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5" name="Text Box 3">
          <a:extLst>
            <a:ext uri="{FF2B5EF4-FFF2-40B4-BE49-F238E27FC236}">
              <a16:creationId xmlns:a16="http://schemas.microsoft.com/office/drawing/2014/main" id="{F614AC91-F05F-4BE4-9FC4-6277BE35DFF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DA84B9C-A0C7-41BA-8FF7-92D2872E6A5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7" name="Text Box 3">
          <a:extLst>
            <a:ext uri="{FF2B5EF4-FFF2-40B4-BE49-F238E27FC236}">
              <a16:creationId xmlns:a16="http://schemas.microsoft.com/office/drawing/2014/main" id="{7F2B48CA-2EC0-4CE9-A1D7-EA0B18EB29F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8" name="Text Box 6">
          <a:extLst>
            <a:ext uri="{FF2B5EF4-FFF2-40B4-BE49-F238E27FC236}">
              <a16:creationId xmlns:a16="http://schemas.microsoft.com/office/drawing/2014/main" id="{8E76207F-45E2-4278-9A9E-61E0859D34F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59" name="Text Box 3">
          <a:extLst>
            <a:ext uri="{FF2B5EF4-FFF2-40B4-BE49-F238E27FC236}">
              <a16:creationId xmlns:a16="http://schemas.microsoft.com/office/drawing/2014/main" id="{313704E6-8DD9-4117-92FC-5A4E58AD8AB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0" name="Text Box 6">
          <a:extLst>
            <a:ext uri="{FF2B5EF4-FFF2-40B4-BE49-F238E27FC236}">
              <a16:creationId xmlns:a16="http://schemas.microsoft.com/office/drawing/2014/main" id="{2C46F55B-9507-4E8B-B936-65F9BC93DE5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1" name="Text Box 3">
          <a:extLst>
            <a:ext uri="{FF2B5EF4-FFF2-40B4-BE49-F238E27FC236}">
              <a16:creationId xmlns:a16="http://schemas.microsoft.com/office/drawing/2014/main" id="{1E76CDBE-6F68-4994-BF71-DF76601A1DC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2" name="Text Box 6">
          <a:extLst>
            <a:ext uri="{FF2B5EF4-FFF2-40B4-BE49-F238E27FC236}">
              <a16:creationId xmlns:a16="http://schemas.microsoft.com/office/drawing/2014/main" id="{70156D70-BF0E-48A0-8FE1-9D2D95FEA92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3" name="Text Box 3">
          <a:extLst>
            <a:ext uri="{FF2B5EF4-FFF2-40B4-BE49-F238E27FC236}">
              <a16:creationId xmlns:a16="http://schemas.microsoft.com/office/drawing/2014/main" id="{EDC489A6-7D1D-41CE-90A7-4740C33B381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4" name="Text Box 6">
          <a:extLst>
            <a:ext uri="{FF2B5EF4-FFF2-40B4-BE49-F238E27FC236}">
              <a16:creationId xmlns:a16="http://schemas.microsoft.com/office/drawing/2014/main" id="{2360B63E-6AEE-47ED-8EB0-747438798A8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948E1E6-99F5-4315-B17D-70B37BB1C40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D7A51AF9-F276-4A71-99DA-69FC6F8D313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7" name="Text Box 6">
          <a:extLst>
            <a:ext uri="{FF2B5EF4-FFF2-40B4-BE49-F238E27FC236}">
              <a16:creationId xmlns:a16="http://schemas.microsoft.com/office/drawing/2014/main" id="{85658AE9-8EF7-49D9-B67E-3356A0E89AA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8" name="Text Box 6">
          <a:extLst>
            <a:ext uri="{FF2B5EF4-FFF2-40B4-BE49-F238E27FC236}">
              <a16:creationId xmlns:a16="http://schemas.microsoft.com/office/drawing/2014/main" id="{6CFA9477-D362-43E3-96A0-50A6E72F35A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69" name="Text Box 3">
          <a:extLst>
            <a:ext uri="{FF2B5EF4-FFF2-40B4-BE49-F238E27FC236}">
              <a16:creationId xmlns:a16="http://schemas.microsoft.com/office/drawing/2014/main" id="{83B85681-6A89-4DC6-AEFA-149E2098355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FE3F432E-1DE5-408A-BD0C-7EB9B65843A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1" name="Text Box 6">
          <a:extLst>
            <a:ext uri="{FF2B5EF4-FFF2-40B4-BE49-F238E27FC236}">
              <a16:creationId xmlns:a16="http://schemas.microsoft.com/office/drawing/2014/main" id="{4EE16467-7988-4C1B-9D6D-B31080B766C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2" name="Text Box 3">
          <a:extLst>
            <a:ext uri="{FF2B5EF4-FFF2-40B4-BE49-F238E27FC236}">
              <a16:creationId xmlns:a16="http://schemas.microsoft.com/office/drawing/2014/main" id="{AD065606-D817-4D82-91E5-7A0C7292BA8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3" name="Text Box 6">
          <a:extLst>
            <a:ext uri="{FF2B5EF4-FFF2-40B4-BE49-F238E27FC236}">
              <a16:creationId xmlns:a16="http://schemas.microsoft.com/office/drawing/2014/main" id="{FDAF8C0B-4B84-4479-9A01-BC183CB7BF7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4" name="Text Box 3">
          <a:extLst>
            <a:ext uri="{FF2B5EF4-FFF2-40B4-BE49-F238E27FC236}">
              <a16:creationId xmlns:a16="http://schemas.microsoft.com/office/drawing/2014/main" id="{7F181323-AF09-4052-8A79-6C9A5E34862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5" name="Text Box 6">
          <a:extLst>
            <a:ext uri="{FF2B5EF4-FFF2-40B4-BE49-F238E27FC236}">
              <a16:creationId xmlns:a16="http://schemas.microsoft.com/office/drawing/2014/main" id="{0C895FAF-B92B-4E2B-8DD8-5238053CCDB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6" name="Text Box 3">
          <a:extLst>
            <a:ext uri="{FF2B5EF4-FFF2-40B4-BE49-F238E27FC236}">
              <a16:creationId xmlns:a16="http://schemas.microsoft.com/office/drawing/2014/main" id="{15F43807-D0AB-4213-BAB6-50383337C8B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7" name="Text Box 6">
          <a:extLst>
            <a:ext uri="{FF2B5EF4-FFF2-40B4-BE49-F238E27FC236}">
              <a16:creationId xmlns:a16="http://schemas.microsoft.com/office/drawing/2014/main" id="{648EB46F-8502-486F-B88A-CF3A729FBE3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8" name="Text Box 3">
          <a:extLst>
            <a:ext uri="{FF2B5EF4-FFF2-40B4-BE49-F238E27FC236}">
              <a16:creationId xmlns:a16="http://schemas.microsoft.com/office/drawing/2014/main" id="{826D9DE4-26A4-49D7-BC7D-DA24C8AA852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79" name="Text Box 6">
          <a:extLst>
            <a:ext uri="{FF2B5EF4-FFF2-40B4-BE49-F238E27FC236}">
              <a16:creationId xmlns:a16="http://schemas.microsoft.com/office/drawing/2014/main" id="{F7CB671B-6396-48BA-B57B-8D5349DDB04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0" name="Text Box 3">
          <a:extLst>
            <a:ext uri="{FF2B5EF4-FFF2-40B4-BE49-F238E27FC236}">
              <a16:creationId xmlns:a16="http://schemas.microsoft.com/office/drawing/2014/main" id="{3344EAC7-A0F8-4B8E-910B-FB996D72EE1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1" name="Text Box 6">
          <a:extLst>
            <a:ext uri="{FF2B5EF4-FFF2-40B4-BE49-F238E27FC236}">
              <a16:creationId xmlns:a16="http://schemas.microsoft.com/office/drawing/2014/main" id="{FA059BE9-56A0-4640-9821-C925F69B491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2" name="Text Box 3">
          <a:extLst>
            <a:ext uri="{FF2B5EF4-FFF2-40B4-BE49-F238E27FC236}">
              <a16:creationId xmlns:a16="http://schemas.microsoft.com/office/drawing/2014/main" id="{2F1596A6-1690-4886-99A7-AE64FBB0AAF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3" name="Text Box 6">
          <a:extLst>
            <a:ext uri="{FF2B5EF4-FFF2-40B4-BE49-F238E27FC236}">
              <a16:creationId xmlns:a16="http://schemas.microsoft.com/office/drawing/2014/main" id="{C5AEB3D6-5FD4-409A-BEA7-E18C92833AE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4" name="Text Box 3">
          <a:extLst>
            <a:ext uri="{FF2B5EF4-FFF2-40B4-BE49-F238E27FC236}">
              <a16:creationId xmlns:a16="http://schemas.microsoft.com/office/drawing/2014/main" id="{97F6DA54-8224-4A62-8879-3C2A7F50A27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5" name="Text Box 6">
          <a:extLst>
            <a:ext uri="{FF2B5EF4-FFF2-40B4-BE49-F238E27FC236}">
              <a16:creationId xmlns:a16="http://schemas.microsoft.com/office/drawing/2014/main" id="{E38864F0-BE36-40C1-81D2-5F04846C6D5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6" name="Text Box 6">
          <a:extLst>
            <a:ext uri="{FF2B5EF4-FFF2-40B4-BE49-F238E27FC236}">
              <a16:creationId xmlns:a16="http://schemas.microsoft.com/office/drawing/2014/main" id="{8A53AAA1-13FD-4015-8B0E-A75B96D8095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7" name="Text Box 3">
          <a:extLst>
            <a:ext uri="{FF2B5EF4-FFF2-40B4-BE49-F238E27FC236}">
              <a16:creationId xmlns:a16="http://schemas.microsoft.com/office/drawing/2014/main" id="{2F9D000A-FE6C-4D59-842D-1F0629E3924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8" name="Text Box 6">
          <a:extLst>
            <a:ext uri="{FF2B5EF4-FFF2-40B4-BE49-F238E27FC236}">
              <a16:creationId xmlns:a16="http://schemas.microsoft.com/office/drawing/2014/main" id="{D5AC2BE3-19BE-4B01-BA00-974B7D75135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89" name="Text Box 6">
          <a:extLst>
            <a:ext uri="{FF2B5EF4-FFF2-40B4-BE49-F238E27FC236}">
              <a16:creationId xmlns:a16="http://schemas.microsoft.com/office/drawing/2014/main" id="{B1AFFFAA-F1D5-4056-BA10-01B7A7FCE6B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90" name="Text Box 6">
          <a:extLst>
            <a:ext uri="{FF2B5EF4-FFF2-40B4-BE49-F238E27FC236}">
              <a16:creationId xmlns:a16="http://schemas.microsoft.com/office/drawing/2014/main" id="{F1F0AC74-2541-4478-80FC-786E19214AD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91" name="Text Box 6">
          <a:extLst>
            <a:ext uri="{FF2B5EF4-FFF2-40B4-BE49-F238E27FC236}">
              <a16:creationId xmlns:a16="http://schemas.microsoft.com/office/drawing/2014/main" id="{699934E8-A3B8-437A-99C3-D06C05A506D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92" name="Text Box 3">
          <a:extLst>
            <a:ext uri="{FF2B5EF4-FFF2-40B4-BE49-F238E27FC236}">
              <a16:creationId xmlns:a16="http://schemas.microsoft.com/office/drawing/2014/main" id="{51EED9D4-D23C-498E-AD9D-16D7C90E917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93" name="Text Box 6">
          <a:extLst>
            <a:ext uri="{FF2B5EF4-FFF2-40B4-BE49-F238E27FC236}">
              <a16:creationId xmlns:a16="http://schemas.microsoft.com/office/drawing/2014/main" id="{E6BDF56A-C76D-4B8D-ACC3-CD0C3FD1E8D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94" name="Text Box 3">
          <a:extLst>
            <a:ext uri="{FF2B5EF4-FFF2-40B4-BE49-F238E27FC236}">
              <a16:creationId xmlns:a16="http://schemas.microsoft.com/office/drawing/2014/main" id="{27448658-C59F-4771-8CE1-0464CD0B9DB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95" name="Text Box 6">
          <a:extLst>
            <a:ext uri="{FF2B5EF4-FFF2-40B4-BE49-F238E27FC236}">
              <a16:creationId xmlns:a16="http://schemas.microsoft.com/office/drawing/2014/main" id="{41F5BBBC-3DBB-4369-AE5D-0F726DFD2A5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96" name="Text Box 6">
          <a:extLst>
            <a:ext uri="{FF2B5EF4-FFF2-40B4-BE49-F238E27FC236}">
              <a16:creationId xmlns:a16="http://schemas.microsoft.com/office/drawing/2014/main" id="{A607CEDF-85D4-4AEB-86FF-08CE28A9724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97" name="Text Box 3">
          <a:extLst>
            <a:ext uri="{FF2B5EF4-FFF2-40B4-BE49-F238E27FC236}">
              <a16:creationId xmlns:a16="http://schemas.microsoft.com/office/drawing/2014/main" id="{668B6F88-116F-4860-B752-90567287889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98" name="Text Box 6">
          <a:extLst>
            <a:ext uri="{FF2B5EF4-FFF2-40B4-BE49-F238E27FC236}">
              <a16:creationId xmlns:a16="http://schemas.microsoft.com/office/drawing/2014/main" id="{6F9D2D87-D4C8-4637-9BEC-F0762980E76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99" name="Text Box 6">
          <a:extLst>
            <a:ext uri="{FF2B5EF4-FFF2-40B4-BE49-F238E27FC236}">
              <a16:creationId xmlns:a16="http://schemas.microsoft.com/office/drawing/2014/main" id="{5D449A51-B670-4C6E-9E15-CAD3BFB65AE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00" name="Text Box 6">
          <a:extLst>
            <a:ext uri="{FF2B5EF4-FFF2-40B4-BE49-F238E27FC236}">
              <a16:creationId xmlns:a16="http://schemas.microsoft.com/office/drawing/2014/main" id="{69240DF0-DAB8-4056-B742-5ED9935625E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01" name="Text Box 3">
          <a:extLst>
            <a:ext uri="{FF2B5EF4-FFF2-40B4-BE49-F238E27FC236}">
              <a16:creationId xmlns:a16="http://schemas.microsoft.com/office/drawing/2014/main" id="{665EED4B-EEE3-498E-9911-D859182428E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02" name="Text Box 6">
          <a:extLst>
            <a:ext uri="{FF2B5EF4-FFF2-40B4-BE49-F238E27FC236}">
              <a16:creationId xmlns:a16="http://schemas.microsoft.com/office/drawing/2014/main" id="{776B4CF5-79D0-40AE-A9E6-3398209EAC6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17812EA5-8D0B-486F-B4AF-9F46F73A4FD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04" name="Text Box 6">
          <a:extLst>
            <a:ext uri="{FF2B5EF4-FFF2-40B4-BE49-F238E27FC236}">
              <a16:creationId xmlns:a16="http://schemas.microsoft.com/office/drawing/2014/main" id="{8BBA6330-C0C0-4F94-9D85-1AB7BEAAE79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05" name="Text Box 3">
          <a:extLst>
            <a:ext uri="{FF2B5EF4-FFF2-40B4-BE49-F238E27FC236}">
              <a16:creationId xmlns:a16="http://schemas.microsoft.com/office/drawing/2014/main" id="{A3490B2E-996C-4422-9B56-0F8F31C392D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06" name="Text Box 6">
          <a:extLst>
            <a:ext uri="{FF2B5EF4-FFF2-40B4-BE49-F238E27FC236}">
              <a16:creationId xmlns:a16="http://schemas.microsoft.com/office/drawing/2014/main" id="{5F53C15A-E271-4C8C-AA26-0445BD47B8B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154C4858-0789-43EA-BF0E-17DABE7B901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08" name="Text Box 6">
          <a:extLst>
            <a:ext uri="{FF2B5EF4-FFF2-40B4-BE49-F238E27FC236}">
              <a16:creationId xmlns:a16="http://schemas.microsoft.com/office/drawing/2014/main" id="{DA6598B1-E20C-4726-AC30-C7C2802269E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09" name="Text Box 6">
          <a:extLst>
            <a:ext uri="{FF2B5EF4-FFF2-40B4-BE49-F238E27FC236}">
              <a16:creationId xmlns:a16="http://schemas.microsoft.com/office/drawing/2014/main" id="{8FB284EB-D150-4335-9A18-E25A32AA1B8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10" name="Text Box 6">
          <a:extLst>
            <a:ext uri="{FF2B5EF4-FFF2-40B4-BE49-F238E27FC236}">
              <a16:creationId xmlns:a16="http://schemas.microsoft.com/office/drawing/2014/main" id="{94A22394-CD1E-4E45-8648-69181B95BC6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11" name="Text Box 3">
          <a:extLst>
            <a:ext uri="{FF2B5EF4-FFF2-40B4-BE49-F238E27FC236}">
              <a16:creationId xmlns:a16="http://schemas.microsoft.com/office/drawing/2014/main" id="{F61E1CCC-11CF-44C9-A717-52B7C87FFC5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12" name="Text Box 6">
          <a:extLst>
            <a:ext uri="{FF2B5EF4-FFF2-40B4-BE49-F238E27FC236}">
              <a16:creationId xmlns:a16="http://schemas.microsoft.com/office/drawing/2014/main" id="{C67A79D3-F7F4-4E5D-9353-A9582461300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13" name="Text Box 3">
          <a:extLst>
            <a:ext uri="{FF2B5EF4-FFF2-40B4-BE49-F238E27FC236}">
              <a16:creationId xmlns:a16="http://schemas.microsoft.com/office/drawing/2014/main" id="{34D26E8B-448E-43CE-9F51-9B1EAFFC811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14" name="Text Box 6">
          <a:extLst>
            <a:ext uri="{FF2B5EF4-FFF2-40B4-BE49-F238E27FC236}">
              <a16:creationId xmlns:a16="http://schemas.microsoft.com/office/drawing/2014/main" id="{DD5425A9-35CF-427A-9200-A383488E3E6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15" name="Text Box 3">
          <a:extLst>
            <a:ext uri="{FF2B5EF4-FFF2-40B4-BE49-F238E27FC236}">
              <a16:creationId xmlns:a16="http://schemas.microsoft.com/office/drawing/2014/main" id="{833B22AF-86C2-4C0B-8DA3-9D373BA074B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16" name="Text Box 6">
          <a:extLst>
            <a:ext uri="{FF2B5EF4-FFF2-40B4-BE49-F238E27FC236}">
              <a16:creationId xmlns:a16="http://schemas.microsoft.com/office/drawing/2014/main" id="{E36437DF-72AB-4B6E-86E9-8C0CF905EF0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17" name="Text Box 3">
          <a:extLst>
            <a:ext uri="{FF2B5EF4-FFF2-40B4-BE49-F238E27FC236}">
              <a16:creationId xmlns:a16="http://schemas.microsoft.com/office/drawing/2014/main" id="{09464A7B-9B47-4000-8209-4C7554FCBB6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18" name="Text Box 6">
          <a:extLst>
            <a:ext uri="{FF2B5EF4-FFF2-40B4-BE49-F238E27FC236}">
              <a16:creationId xmlns:a16="http://schemas.microsoft.com/office/drawing/2014/main" id="{C58DD023-50FE-4DE8-9FAE-0F4CB27D1B2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19" name="Text Box 3">
          <a:extLst>
            <a:ext uri="{FF2B5EF4-FFF2-40B4-BE49-F238E27FC236}">
              <a16:creationId xmlns:a16="http://schemas.microsoft.com/office/drawing/2014/main" id="{08E9B200-FA30-47DA-A4EB-30F8FEB2AFB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20" name="Text Box 6">
          <a:extLst>
            <a:ext uri="{FF2B5EF4-FFF2-40B4-BE49-F238E27FC236}">
              <a16:creationId xmlns:a16="http://schemas.microsoft.com/office/drawing/2014/main" id="{EC86663A-B4DF-4C8D-88F3-483811E02F5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21" name="Text Box 3">
          <a:extLst>
            <a:ext uri="{FF2B5EF4-FFF2-40B4-BE49-F238E27FC236}">
              <a16:creationId xmlns:a16="http://schemas.microsoft.com/office/drawing/2014/main" id="{41FDF2F1-5EEB-4766-BCD6-6390A667ECC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22" name="Text Box 6">
          <a:extLst>
            <a:ext uri="{FF2B5EF4-FFF2-40B4-BE49-F238E27FC236}">
              <a16:creationId xmlns:a16="http://schemas.microsoft.com/office/drawing/2014/main" id="{447EA8A6-3BCC-4863-8E50-72D5FA341B9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23" name="Text Box 3">
          <a:extLst>
            <a:ext uri="{FF2B5EF4-FFF2-40B4-BE49-F238E27FC236}">
              <a16:creationId xmlns:a16="http://schemas.microsoft.com/office/drawing/2014/main" id="{58BEFCC9-5504-4884-A0CE-AC9C85AC1A4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ABB69259-19B5-46DD-A77D-42847BEB5A0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25" name="Text Box 3">
          <a:extLst>
            <a:ext uri="{FF2B5EF4-FFF2-40B4-BE49-F238E27FC236}">
              <a16:creationId xmlns:a16="http://schemas.microsoft.com/office/drawing/2014/main" id="{175095F9-E70C-4F47-8268-29BE0CB33B1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26" name="Text Box 6">
          <a:extLst>
            <a:ext uri="{FF2B5EF4-FFF2-40B4-BE49-F238E27FC236}">
              <a16:creationId xmlns:a16="http://schemas.microsoft.com/office/drawing/2014/main" id="{3B06AD4C-296E-48B1-9786-A681360C6A8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27" name="Text Box 3">
          <a:extLst>
            <a:ext uri="{FF2B5EF4-FFF2-40B4-BE49-F238E27FC236}">
              <a16:creationId xmlns:a16="http://schemas.microsoft.com/office/drawing/2014/main" id="{FC42E958-806F-45CE-AC94-CC4A7486084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820D2520-A580-44F2-8B10-6B7DE19DE14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29" name="Text Box 3">
          <a:extLst>
            <a:ext uri="{FF2B5EF4-FFF2-40B4-BE49-F238E27FC236}">
              <a16:creationId xmlns:a16="http://schemas.microsoft.com/office/drawing/2014/main" id="{BAAC7647-F421-4442-BAF8-BC8B9805944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30" name="Text Box 6">
          <a:extLst>
            <a:ext uri="{FF2B5EF4-FFF2-40B4-BE49-F238E27FC236}">
              <a16:creationId xmlns:a16="http://schemas.microsoft.com/office/drawing/2014/main" id="{B891608F-4351-4547-A0FB-7D4DF413D09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31" name="Text Box 3">
          <a:extLst>
            <a:ext uri="{FF2B5EF4-FFF2-40B4-BE49-F238E27FC236}">
              <a16:creationId xmlns:a16="http://schemas.microsoft.com/office/drawing/2014/main" id="{F7742C09-9355-412C-951E-B362D3D7E67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32" name="Text Box 6">
          <a:extLst>
            <a:ext uri="{FF2B5EF4-FFF2-40B4-BE49-F238E27FC236}">
              <a16:creationId xmlns:a16="http://schemas.microsoft.com/office/drawing/2014/main" id="{19B7F4BE-7963-41D3-A2B1-675F8572F1E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33" name="Text Box 3">
          <a:extLst>
            <a:ext uri="{FF2B5EF4-FFF2-40B4-BE49-F238E27FC236}">
              <a16:creationId xmlns:a16="http://schemas.microsoft.com/office/drawing/2014/main" id="{ECFE3B5F-BED2-4264-B4B6-D75B4740C67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34" name="Text Box 6">
          <a:extLst>
            <a:ext uri="{FF2B5EF4-FFF2-40B4-BE49-F238E27FC236}">
              <a16:creationId xmlns:a16="http://schemas.microsoft.com/office/drawing/2014/main" id="{EB162044-87D1-4258-8447-3D857D3A1A1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35" name="Text Box 3">
          <a:extLst>
            <a:ext uri="{FF2B5EF4-FFF2-40B4-BE49-F238E27FC236}">
              <a16:creationId xmlns:a16="http://schemas.microsoft.com/office/drawing/2014/main" id="{5EDD9E49-8DD3-4773-A99E-87820DF056B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36" name="Text Box 6">
          <a:extLst>
            <a:ext uri="{FF2B5EF4-FFF2-40B4-BE49-F238E27FC236}">
              <a16:creationId xmlns:a16="http://schemas.microsoft.com/office/drawing/2014/main" id="{5064B6E1-0A5F-44C8-A9F7-4A90E7C6CF5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37" name="Text Box 3">
          <a:extLst>
            <a:ext uri="{FF2B5EF4-FFF2-40B4-BE49-F238E27FC236}">
              <a16:creationId xmlns:a16="http://schemas.microsoft.com/office/drawing/2014/main" id="{6E88BFAF-4EC1-42E5-8C9F-5C500BEBA85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38" name="Text Box 6">
          <a:extLst>
            <a:ext uri="{FF2B5EF4-FFF2-40B4-BE49-F238E27FC236}">
              <a16:creationId xmlns:a16="http://schemas.microsoft.com/office/drawing/2014/main" id="{50D734BE-49B8-41DC-8171-9FBC26E1C5F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39" name="Text Box 3">
          <a:extLst>
            <a:ext uri="{FF2B5EF4-FFF2-40B4-BE49-F238E27FC236}">
              <a16:creationId xmlns:a16="http://schemas.microsoft.com/office/drawing/2014/main" id="{31B0E81C-0D91-4B82-BFA9-8152FB5D934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40" name="Text Box 6">
          <a:extLst>
            <a:ext uri="{FF2B5EF4-FFF2-40B4-BE49-F238E27FC236}">
              <a16:creationId xmlns:a16="http://schemas.microsoft.com/office/drawing/2014/main" id="{7581B1F2-6C5D-49C4-A556-D58D857FCEF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41" name="Text Box 3">
          <a:extLst>
            <a:ext uri="{FF2B5EF4-FFF2-40B4-BE49-F238E27FC236}">
              <a16:creationId xmlns:a16="http://schemas.microsoft.com/office/drawing/2014/main" id="{0808B58B-D584-4C87-A9F4-CA5653D190D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42" name="Text Box 6">
          <a:extLst>
            <a:ext uri="{FF2B5EF4-FFF2-40B4-BE49-F238E27FC236}">
              <a16:creationId xmlns:a16="http://schemas.microsoft.com/office/drawing/2014/main" id="{FC878930-E8BF-4EDF-B970-CFA1308A422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43" name="Text Box 3">
          <a:extLst>
            <a:ext uri="{FF2B5EF4-FFF2-40B4-BE49-F238E27FC236}">
              <a16:creationId xmlns:a16="http://schemas.microsoft.com/office/drawing/2014/main" id="{B6D9A990-A1AC-4B64-9880-A00A79EC3A5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44" name="Text Box 6">
          <a:extLst>
            <a:ext uri="{FF2B5EF4-FFF2-40B4-BE49-F238E27FC236}">
              <a16:creationId xmlns:a16="http://schemas.microsoft.com/office/drawing/2014/main" id="{1A93D251-6855-4DAC-A928-9D20FAB6F99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45" name="Text Box 3">
          <a:extLst>
            <a:ext uri="{FF2B5EF4-FFF2-40B4-BE49-F238E27FC236}">
              <a16:creationId xmlns:a16="http://schemas.microsoft.com/office/drawing/2014/main" id="{FFA775F5-1D9A-4006-AB83-4918AAC7493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46" name="Text Box 6">
          <a:extLst>
            <a:ext uri="{FF2B5EF4-FFF2-40B4-BE49-F238E27FC236}">
              <a16:creationId xmlns:a16="http://schemas.microsoft.com/office/drawing/2014/main" id="{BF17D4AF-3167-4C34-9DD9-00E9B3FB3A7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A6F60647-B633-4C94-8DA2-2FB42CDFDA7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48" name="Text Box 6">
          <a:extLst>
            <a:ext uri="{FF2B5EF4-FFF2-40B4-BE49-F238E27FC236}">
              <a16:creationId xmlns:a16="http://schemas.microsoft.com/office/drawing/2014/main" id="{B09BAA5B-7C8B-40D5-9A9C-A9FBC8A9A6D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49" name="Text Box 3">
          <a:extLst>
            <a:ext uri="{FF2B5EF4-FFF2-40B4-BE49-F238E27FC236}">
              <a16:creationId xmlns:a16="http://schemas.microsoft.com/office/drawing/2014/main" id="{DFF51903-C08C-4F22-B5B9-3E378D6ADCE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50" name="Text Box 6">
          <a:extLst>
            <a:ext uri="{FF2B5EF4-FFF2-40B4-BE49-F238E27FC236}">
              <a16:creationId xmlns:a16="http://schemas.microsoft.com/office/drawing/2014/main" id="{43D0E826-4C0D-4D13-8AC6-CB6CA1121DC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51" name="Text Box 3">
          <a:extLst>
            <a:ext uri="{FF2B5EF4-FFF2-40B4-BE49-F238E27FC236}">
              <a16:creationId xmlns:a16="http://schemas.microsoft.com/office/drawing/2014/main" id="{14471A0F-AF6F-4F92-812F-C60A5773A8B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52" name="Text Box 6">
          <a:extLst>
            <a:ext uri="{FF2B5EF4-FFF2-40B4-BE49-F238E27FC236}">
              <a16:creationId xmlns:a16="http://schemas.microsoft.com/office/drawing/2014/main" id="{DD53AED2-7342-48CE-A4AE-E1DCEC20E28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53" name="Text Box 6">
          <a:extLst>
            <a:ext uri="{FF2B5EF4-FFF2-40B4-BE49-F238E27FC236}">
              <a16:creationId xmlns:a16="http://schemas.microsoft.com/office/drawing/2014/main" id="{83920485-27A3-4309-B309-004C120570E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54" name="Text Box 6">
          <a:extLst>
            <a:ext uri="{FF2B5EF4-FFF2-40B4-BE49-F238E27FC236}">
              <a16:creationId xmlns:a16="http://schemas.microsoft.com/office/drawing/2014/main" id="{8258BDEA-21BD-4755-9F40-AB3B1B24D40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55" name="Text Box 3">
          <a:extLst>
            <a:ext uri="{FF2B5EF4-FFF2-40B4-BE49-F238E27FC236}">
              <a16:creationId xmlns:a16="http://schemas.microsoft.com/office/drawing/2014/main" id="{6808D77C-ACD9-4355-9849-CBDC7373CA8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56" name="Text Box 6">
          <a:extLst>
            <a:ext uri="{FF2B5EF4-FFF2-40B4-BE49-F238E27FC236}">
              <a16:creationId xmlns:a16="http://schemas.microsoft.com/office/drawing/2014/main" id="{656F9EF1-CA3D-42D3-8515-BB0908848D9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57" name="Text Box 6">
          <a:extLst>
            <a:ext uri="{FF2B5EF4-FFF2-40B4-BE49-F238E27FC236}">
              <a16:creationId xmlns:a16="http://schemas.microsoft.com/office/drawing/2014/main" id="{25284556-8A4F-462E-8B05-C08F9141542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58" name="Text Box 6">
          <a:extLst>
            <a:ext uri="{FF2B5EF4-FFF2-40B4-BE49-F238E27FC236}">
              <a16:creationId xmlns:a16="http://schemas.microsoft.com/office/drawing/2014/main" id="{7CF4BF64-C283-481A-AD82-5CDBC98EB30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C616883A-EE51-467D-A434-E32636336A5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60" name="Text Box 6">
          <a:extLst>
            <a:ext uri="{FF2B5EF4-FFF2-40B4-BE49-F238E27FC236}">
              <a16:creationId xmlns:a16="http://schemas.microsoft.com/office/drawing/2014/main" id="{78A9FC43-AF50-4A6E-8577-CA67C5B8495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61" name="Text Box 6">
          <a:extLst>
            <a:ext uri="{FF2B5EF4-FFF2-40B4-BE49-F238E27FC236}">
              <a16:creationId xmlns:a16="http://schemas.microsoft.com/office/drawing/2014/main" id="{2E26CDA6-210E-4398-8971-923779290E7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62" name="Text Box 6">
          <a:extLst>
            <a:ext uri="{FF2B5EF4-FFF2-40B4-BE49-F238E27FC236}">
              <a16:creationId xmlns:a16="http://schemas.microsoft.com/office/drawing/2014/main" id="{1BA70391-8E21-4C65-BB95-0495F6D5BF7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63" name="Text Box 6">
          <a:extLst>
            <a:ext uri="{FF2B5EF4-FFF2-40B4-BE49-F238E27FC236}">
              <a16:creationId xmlns:a16="http://schemas.microsoft.com/office/drawing/2014/main" id="{0A093305-5535-4CE0-8802-6B5620AF40B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64" name="Text Box 6">
          <a:extLst>
            <a:ext uri="{FF2B5EF4-FFF2-40B4-BE49-F238E27FC236}">
              <a16:creationId xmlns:a16="http://schemas.microsoft.com/office/drawing/2014/main" id="{E4C50D57-9568-4515-BCD8-3E082F1A2F8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65" name="Text Box 6">
          <a:extLst>
            <a:ext uri="{FF2B5EF4-FFF2-40B4-BE49-F238E27FC236}">
              <a16:creationId xmlns:a16="http://schemas.microsoft.com/office/drawing/2014/main" id="{29561271-A39D-4688-9917-9CE6EA4495C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66" name="Text Box 6">
          <a:extLst>
            <a:ext uri="{FF2B5EF4-FFF2-40B4-BE49-F238E27FC236}">
              <a16:creationId xmlns:a16="http://schemas.microsoft.com/office/drawing/2014/main" id="{0BCC2111-0FD8-44EC-A000-1C83095AC03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67" name="Text Box 6">
          <a:extLst>
            <a:ext uri="{FF2B5EF4-FFF2-40B4-BE49-F238E27FC236}">
              <a16:creationId xmlns:a16="http://schemas.microsoft.com/office/drawing/2014/main" id="{C5A09A28-3F96-47B6-AAD2-00479573F0D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68" name="Text Box 6">
          <a:extLst>
            <a:ext uri="{FF2B5EF4-FFF2-40B4-BE49-F238E27FC236}">
              <a16:creationId xmlns:a16="http://schemas.microsoft.com/office/drawing/2014/main" id="{DC2D3801-3040-4246-99D1-33D3BDEA214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69" name="Text Box 6">
          <a:extLst>
            <a:ext uri="{FF2B5EF4-FFF2-40B4-BE49-F238E27FC236}">
              <a16:creationId xmlns:a16="http://schemas.microsoft.com/office/drawing/2014/main" id="{5E4886D6-F09C-41C3-82D1-19F1D65B095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70" name="Text Box 3">
          <a:extLst>
            <a:ext uri="{FF2B5EF4-FFF2-40B4-BE49-F238E27FC236}">
              <a16:creationId xmlns:a16="http://schemas.microsoft.com/office/drawing/2014/main" id="{472F0A8C-7F0F-4820-A358-6EDE9B024CB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71" name="Text Box 6">
          <a:extLst>
            <a:ext uri="{FF2B5EF4-FFF2-40B4-BE49-F238E27FC236}">
              <a16:creationId xmlns:a16="http://schemas.microsoft.com/office/drawing/2014/main" id="{F7E60EE6-FB52-44EC-8EAB-598C3657338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72" name="Text Box 6">
          <a:extLst>
            <a:ext uri="{FF2B5EF4-FFF2-40B4-BE49-F238E27FC236}">
              <a16:creationId xmlns:a16="http://schemas.microsoft.com/office/drawing/2014/main" id="{0CB006AD-D5B4-44E0-9E1B-652779531B5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73" name="Text Box 6">
          <a:extLst>
            <a:ext uri="{FF2B5EF4-FFF2-40B4-BE49-F238E27FC236}">
              <a16:creationId xmlns:a16="http://schemas.microsoft.com/office/drawing/2014/main" id="{74185989-7E99-4104-BBF0-9E9B2CF1B62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74" name="Text Box 6">
          <a:extLst>
            <a:ext uri="{FF2B5EF4-FFF2-40B4-BE49-F238E27FC236}">
              <a16:creationId xmlns:a16="http://schemas.microsoft.com/office/drawing/2014/main" id="{4714B96B-12A5-40EA-8C40-DF4C033BEB6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75" name="Text Box 6">
          <a:extLst>
            <a:ext uri="{FF2B5EF4-FFF2-40B4-BE49-F238E27FC236}">
              <a16:creationId xmlns:a16="http://schemas.microsoft.com/office/drawing/2014/main" id="{E173B837-B48E-43BD-BFE3-647A514AEE7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76" name="Text Box 6">
          <a:extLst>
            <a:ext uri="{FF2B5EF4-FFF2-40B4-BE49-F238E27FC236}">
              <a16:creationId xmlns:a16="http://schemas.microsoft.com/office/drawing/2014/main" id="{35D61959-A5C5-48F5-9D3B-EF99213C9B0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77" name="Text Box 6">
          <a:extLst>
            <a:ext uri="{FF2B5EF4-FFF2-40B4-BE49-F238E27FC236}">
              <a16:creationId xmlns:a16="http://schemas.microsoft.com/office/drawing/2014/main" id="{4D029B85-F69E-4FFC-853D-27D9989FE9A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78" name="Text Box 6">
          <a:extLst>
            <a:ext uri="{FF2B5EF4-FFF2-40B4-BE49-F238E27FC236}">
              <a16:creationId xmlns:a16="http://schemas.microsoft.com/office/drawing/2014/main" id="{1563C11C-28A7-4316-90D8-63C5513B3D4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79" name="Text Box 3">
          <a:extLst>
            <a:ext uri="{FF2B5EF4-FFF2-40B4-BE49-F238E27FC236}">
              <a16:creationId xmlns:a16="http://schemas.microsoft.com/office/drawing/2014/main" id="{7026E8D1-C884-42FC-B98B-BE9ADCB2186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80" name="Text Box 6">
          <a:extLst>
            <a:ext uri="{FF2B5EF4-FFF2-40B4-BE49-F238E27FC236}">
              <a16:creationId xmlns:a16="http://schemas.microsoft.com/office/drawing/2014/main" id="{F1C15229-E8B1-45DC-BA52-2DB9BCE570F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81" name="Text Box 6">
          <a:extLst>
            <a:ext uri="{FF2B5EF4-FFF2-40B4-BE49-F238E27FC236}">
              <a16:creationId xmlns:a16="http://schemas.microsoft.com/office/drawing/2014/main" id="{55AD29C3-A373-404C-8CFF-C786A857970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82" name="Text Box 6">
          <a:extLst>
            <a:ext uri="{FF2B5EF4-FFF2-40B4-BE49-F238E27FC236}">
              <a16:creationId xmlns:a16="http://schemas.microsoft.com/office/drawing/2014/main" id="{BDC6844F-F762-4C15-99ED-2E55982E149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83" name="Text Box 3">
          <a:extLst>
            <a:ext uri="{FF2B5EF4-FFF2-40B4-BE49-F238E27FC236}">
              <a16:creationId xmlns:a16="http://schemas.microsoft.com/office/drawing/2014/main" id="{9F797E48-A0B8-40EE-B126-A53463ACF12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84" name="Text Box 6">
          <a:extLst>
            <a:ext uri="{FF2B5EF4-FFF2-40B4-BE49-F238E27FC236}">
              <a16:creationId xmlns:a16="http://schemas.microsoft.com/office/drawing/2014/main" id="{A1063558-B16D-49E3-A956-83B6201A3DE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85" name="Text Box 6">
          <a:extLst>
            <a:ext uri="{FF2B5EF4-FFF2-40B4-BE49-F238E27FC236}">
              <a16:creationId xmlns:a16="http://schemas.microsoft.com/office/drawing/2014/main" id="{E0F02CB5-10CB-437A-AB98-AD28576CDDD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86" name="Text Box 6">
          <a:extLst>
            <a:ext uri="{FF2B5EF4-FFF2-40B4-BE49-F238E27FC236}">
              <a16:creationId xmlns:a16="http://schemas.microsoft.com/office/drawing/2014/main" id="{0C227CFD-654A-4069-8DB1-C8A25421A06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87" name="Text Box 6">
          <a:extLst>
            <a:ext uri="{FF2B5EF4-FFF2-40B4-BE49-F238E27FC236}">
              <a16:creationId xmlns:a16="http://schemas.microsoft.com/office/drawing/2014/main" id="{A0169C1E-D496-41EB-AD4A-21D2DA73B5C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88" name="Text Box 6">
          <a:extLst>
            <a:ext uri="{FF2B5EF4-FFF2-40B4-BE49-F238E27FC236}">
              <a16:creationId xmlns:a16="http://schemas.microsoft.com/office/drawing/2014/main" id="{D2720ED9-E149-40B1-AE8F-89CFCE49F45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89" name="Text Box 6">
          <a:extLst>
            <a:ext uri="{FF2B5EF4-FFF2-40B4-BE49-F238E27FC236}">
              <a16:creationId xmlns:a16="http://schemas.microsoft.com/office/drawing/2014/main" id="{BC06DF76-72E3-46F6-9D47-3C2FE0BFC2E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90" name="Text Box 6">
          <a:extLst>
            <a:ext uri="{FF2B5EF4-FFF2-40B4-BE49-F238E27FC236}">
              <a16:creationId xmlns:a16="http://schemas.microsoft.com/office/drawing/2014/main" id="{6DF85583-4BA2-475B-BC58-627D548884D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91" name="Text Box 6">
          <a:extLst>
            <a:ext uri="{FF2B5EF4-FFF2-40B4-BE49-F238E27FC236}">
              <a16:creationId xmlns:a16="http://schemas.microsoft.com/office/drawing/2014/main" id="{EBB1B604-8DC6-4C10-9D1B-03DB2287760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92" name="Text Box 6">
          <a:extLst>
            <a:ext uri="{FF2B5EF4-FFF2-40B4-BE49-F238E27FC236}">
              <a16:creationId xmlns:a16="http://schemas.microsoft.com/office/drawing/2014/main" id="{286A987D-448D-480B-9941-A9DBC52BE8F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93" name="Text Box 6">
          <a:extLst>
            <a:ext uri="{FF2B5EF4-FFF2-40B4-BE49-F238E27FC236}">
              <a16:creationId xmlns:a16="http://schemas.microsoft.com/office/drawing/2014/main" id="{457255E3-A2F8-49B2-ACB6-A9044E3EAB0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94" name="Text Box 6">
          <a:extLst>
            <a:ext uri="{FF2B5EF4-FFF2-40B4-BE49-F238E27FC236}">
              <a16:creationId xmlns:a16="http://schemas.microsoft.com/office/drawing/2014/main" id="{257F5653-C6B8-4FD2-AB77-2EBA53AB093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95" name="Text Box 6">
          <a:extLst>
            <a:ext uri="{FF2B5EF4-FFF2-40B4-BE49-F238E27FC236}">
              <a16:creationId xmlns:a16="http://schemas.microsoft.com/office/drawing/2014/main" id="{3FACC7C1-0854-472D-97B1-4FB8BB86A95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96" name="Text Box 3">
          <a:extLst>
            <a:ext uri="{FF2B5EF4-FFF2-40B4-BE49-F238E27FC236}">
              <a16:creationId xmlns:a16="http://schemas.microsoft.com/office/drawing/2014/main" id="{74F9060D-313C-4D63-9F83-82B29158794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97" name="Text Box 6">
          <a:extLst>
            <a:ext uri="{FF2B5EF4-FFF2-40B4-BE49-F238E27FC236}">
              <a16:creationId xmlns:a16="http://schemas.microsoft.com/office/drawing/2014/main" id="{39E28F2F-E06F-4FB0-B51B-E91335613DA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98" name="Text Box 6">
          <a:extLst>
            <a:ext uri="{FF2B5EF4-FFF2-40B4-BE49-F238E27FC236}">
              <a16:creationId xmlns:a16="http://schemas.microsoft.com/office/drawing/2014/main" id="{3756E0C5-A5BB-4B5E-ACD9-7DC556CF9CF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199" name="Text Box 6">
          <a:extLst>
            <a:ext uri="{FF2B5EF4-FFF2-40B4-BE49-F238E27FC236}">
              <a16:creationId xmlns:a16="http://schemas.microsoft.com/office/drawing/2014/main" id="{641F80F9-3747-4389-B0FB-C5824DE45D8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00" name="Text Box 3">
          <a:extLst>
            <a:ext uri="{FF2B5EF4-FFF2-40B4-BE49-F238E27FC236}">
              <a16:creationId xmlns:a16="http://schemas.microsoft.com/office/drawing/2014/main" id="{114E2AE2-49EB-4702-98D1-FB4401AB8D8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01" name="Text Box 6">
          <a:extLst>
            <a:ext uri="{FF2B5EF4-FFF2-40B4-BE49-F238E27FC236}">
              <a16:creationId xmlns:a16="http://schemas.microsoft.com/office/drawing/2014/main" id="{4CC5DCD3-E21C-4658-8684-975A16D9EEF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02" name="Text Box 6">
          <a:extLst>
            <a:ext uri="{FF2B5EF4-FFF2-40B4-BE49-F238E27FC236}">
              <a16:creationId xmlns:a16="http://schemas.microsoft.com/office/drawing/2014/main" id="{7131C48B-D7CC-419D-A186-AC57C147874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03" name="Text Box 6">
          <a:extLst>
            <a:ext uri="{FF2B5EF4-FFF2-40B4-BE49-F238E27FC236}">
              <a16:creationId xmlns:a16="http://schemas.microsoft.com/office/drawing/2014/main" id="{AF6D9917-17D6-4D37-B49B-A9394874AC3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04" name="Text Box 6">
          <a:extLst>
            <a:ext uri="{FF2B5EF4-FFF2-40B4-BE49-F238E27FC236}">
              <a16:creationId xmlns:a16="http://schemas.microsoft.com/office/drawing/2014/main" id="{75083247-EB14-4548-BBBD-1B2D9A7CD38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05" name="Text Box 6">
          <a:extLst>
            <a:ext uri="{FF2B5EF4-FFF2-40B4-BE49-F238E27FC236}">
              <a16:creationId xmlns:a16="http://schemas.microsoft.com/office/drawing/2014/main" id="{7824333E-F49D-4327-BA1E-B9A3D3070FB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06" name="Text Box 6">
          <a:extLst>
            <a:ext uri="{FF2B5EF4-FFF2-40B4-BE49-F238E27FC236}">
              <a16:creationId xmlns:a16="http://schemas.microsoft.com/office/drawing/2014/main" id="{ABFE329E-85F7-4B9C-84C7-8B52F12B3CC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07" name="Text Box 6">
          <a:extLst>
            <a:ext uri="{FF2B5EF4-FFF2-40B4-BE49-F238E27FC236}">
              <a16:creationId xmlns:a16="http://schemas.microsoft.com/office/drawing/2014/main" id="{0BF37BFE-D616-4AF8-BF7F-8EA3F9AABE2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08" name="Text Box 6">
          <a:extLst>
            <a:ext uri="{FF2B5EF4-FFF2-40B4-BE49-F238E27FC236}">
              <a16:creationId xmlns:a16="http://schemas.microsoft.com/office/drawing/2014/main" id="{2835C667-EC3A-4A68-BCEA-EBF19925C29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09" name="Text Box 6">
          <a:extLst>
            <a:ext uri="{FF2B5EF4-FFF2-40B4-BE49-F238E27FC236}">
              <a16:creationId xmlns:a16="http://schemas.microsoft.com/office/drawing/2014/main" id="{87051EF4-5C5E-4628-804F-B88AD2B806A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10" name="Text Box 6">
          <a:extLst>
            <a:ext uri="{FF2B5EF4-FFF2-40B4-BE49-F238E27FC236}">
              <a16:creationId xmlns:a16="http://schemas.microsoft.com/office/drawing/2014/main" id="{FCF9BDFB-4DC2-4AAA-8DB6-6FBA60E63DA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11" name="Text Box 6">
          <a:extLst>
            <a:ext uri="{FF2B5EF4-FFF2-40B4-BE49-F238E27FC236}">
              <a16:creationId xmlns:a16="http://schemas.microsoft.com/office/drawing/2014/main" id="{10FAEF95-21DA-4ACB-9C9F-EDFDF78CF33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12" name="Text Box 6">
          <a:extLst>
            <a:ext uri="{FF2B5EF4-FFF2-40B4-BE49-F238E27FC236}">
              <a16:creationId xmlns:a16="http://schemas.microsoft.com/office/drawing/2014/main" id="{36A087C2-B049-4BD3-B6ED-C3ED3C48549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13" name="Text Box 6">
          <a:extLst>
            <a:ext uri="{FF2B5EF4-FFF2-40B4-BE49-F238E27FC236}">
              <a16:creationId xmlns:a16="http://schemas.microsoft.com/office/drawing/2014/main" id="{098ED0C8-B65F-495C-9001-49C0F0CBD6D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14" name="Text Box 6">
          <a:extLst>
            <a:ext uri="{FF2B5EF4-FFF2-40B4-BE49-F238E27FC236}">
              <a16:creationId xmlns:a16="http://schemas.microsoft.com/office/drawing/2014/main" id="{3A5839FC-26C9-4CB5-9E26-1BBEAD6EEC7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15" name="Text Box 6">
          <a:extLst>
            <a:ext uri="{FF2B5EF4-FFF2-40B4-BE49-F238E27FC236}">
              <a16:creationId xmlns:a16="http://schemas.microsoft.com/office/drawing/2014/main" id="{1515114F-EE0B-4A58-8F6A-8F508C82EC7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16" name="Text Box 6">
          <a:extLst>
            <a:ext uri="{FF2B5EF4-FFF2-40B4-BE49-F238E27FC236}">
              <a16:creationId xmlns:a16="http://schemas.microsoft.com/office/drawing/2014/main" id="{721AFA8A-A41C-495B-BD8C-D57D802D721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17" name="Text Box 6">
          <a:extLst>
            <a:ext uri="{FF2B5EF4-FFF2-40B4-BE49-F238E27FC236}">
              <a16:creationId xmlns:a16="http://schemas.microsoft.com/office/drawing/2014/main" id="{FA7B1186-3AA4-481E-8A0B-8C1F1E8BAAD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18" name="Text Box 6">
          <a:extLst>
            <a:ext uri="{FF2B5EF4-FFF2-40B4-BE49-F238E27FC236}">
              <a16:creationId xmlns:a16="http://schemas.microsoft.com/office/drawing/2014/main" id="{FAEE35F0-53A7-4069-ABD1-6B64E602BA7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19" name="Text Box 6">
          <a:extLst>
            <a:ext uri="{FF2B5EF4-FFF2-40B4-BE49-F238E27FC236}">
              <a16:creationId xmlns:a16="http://schemas.microsoft.com/office/drawing/2014/main" id="{DA421789-AD64-45D5-913F-5C2DDB5AC10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20" name="Text Box 6">
          <a:extLst>
            <a:ext uri="{FF2B5EF4-FFF2-40B4-BE49-F238E27FC236}">
              <a16:creationId xmlns:a16="http://schemas.microsoft.com/office/drawing/2014/main" id="{060C4607-EB6D-4F01-B7F3-103E1003FEF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21" name="Text Box 6">
          <a:extLst>
            <a:ext uri="{FF2B5EF4-FFF2-40B4-BE49-F238E27FC236}">
              <a16:creationId xmlns:a16="http://schemas.microsoft.com/office/drawing/2014/main" id="{85278224-FF76-49B5-9009-B691C1630FB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22" name="Text Box 6">
          <a:extLst>
            <a:ext uri="{FF2B5EF4-FFF2-40B4-BE49-F238E27FC236}">
              <a16:creationId xmlns:a16="http://schemas.microsoft.com/office/drawing/2014/main" id="{1BB7FB34-31E9-480F-A06F-B10159ABAE3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23" name="Text Box 6">
          <a:extLst>
            <a:ext uri="{FF2B5EF4-FFF2-40B4-BE49-F238E27FC236}">
              <a16:creationId xmlns:a16="http://schemas.microsoft.com/office/drawing/2014/main" id="{88C47262-2BC3-4088-8F33-2E78BD2BC39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24" name="Text Box 6">
          <a:extLst>
            <a:ext uri="{FF2B5EF4-FFF2-40B4-BE49-F238E27FC236}">
              <a16:creationId xmlns:a16="http://schemas.microsoft.com/office/drawing/2014/main" id="{9B8E5557-1F99-4EBD-8B86-C83D3AF222D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25" name="Text Box 6">
          <a:extLst>
            <a:ext uri="{FF2B5EF4-FFF2-40B4-BE49-F238E27FC236}">
              <a16:creationId xmlns:a16="http://schemas.microsoft.com/office/drawing/2014/main" id="{4D858367-BF58-4281-A00E-DE80A0435B5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26" name="Text Box 6">
          <a:extLst>
            <a:ext uri="{FF2B5EF4-FFF2-40B4-BE49-F238E27FC236}">
              <a16:creationId xmlns:a16="http://schemas.microsoft.com/office/drawing/2014/main" id="{19875D02-CB65-4296-B9DD-A2EBFD29F7B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27" name="Text Box 6">
          <a:extLst>
            <a:ext uri="{FF2B5EF4-FFF2-40B4-BE49-F238E27FC236}">
              <a16:creationId xmlns:a16="http://schemas.microsoft.com/office/drawing/2014/main" id="{6A57EDED-D287-401C-AB04-0B9E20F7D11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28" name="Text Box 3">
          <a:extLst>
            <a:ext uri="{FF2B5EF4-FFF2-40B4-BE49-F238E27FC236}">
              <a16:creationId xmlns:a16="http://schemas.microsoft.com/office/drawing/2014/main" id="{9250726B-AE1C-4952-9699-CA2B1F7CE17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29" name="Text Box 6">
          <a:extLst>
            <a:ext uri="{FF2B5EF4-FFF2-40B4-BE49-F238E27FC236}">
              <a16:creationId xmlns:a16="http://schemas.microsoft.com/office/drawing/2014/main" id="{3E3BC5F3-5F9B-4CC1-9F6B-CC9DCEDDFC5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30" name="Text Box 6">
          <a:extLst>
            <a:ext uri="{FF2B5EF4-FFF2-40B4-BE49-F238E27FC236}">
              <a16:creationId xmlns:a16="http://schemas.microsoft.com/office/drawing/2014/main" id="{574E9CEC-A333-4B96-90CF-E38D5F9EF5D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31" name="Text Box 6">
          <a:extLst>
            <a:ext uri="{FF2B5EF4-FFF2-40B4-BE49-F238E27FC236}">
              <a16:creationId xmlns:a16="http://schemas.microsoft.com/office/drawing/2014/main" id="{8119BB94-443E-4732-AC26-24F7A630826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32" name="Text Box 3">
          <a:extLst>
            <a:ext uri="{FF2B5EF4-FFF2-40B4-BE49-F238E27FC236}">
              <a16:creationId xmlns:a16="http://schemas.microsoft.com/office/drawing/2014/main" id="{711AF1E0-909B-4C8F-B0D0-06EEEADEB75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33" name="Text Box 6">
          <a:extLst>
            <a:ext uri="{FF2B5EF4-FFF2-40B4-BE49-F238E27FC236}">
              <a16:creationId xmlns:a16="http://schemas.microsoft.com/office/drawing/2014/main" id="{5A0EF995-A18C-4B2B-A349-0666DFAE177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34" name="Text Box 6">
          <a:extLst>
            <a:ext uri="{FF2B5EF4-FFF2-40B4-BE49-F238E27FC236}">
              <a16:creationId xmlns:a16="http://schemas.microsoft.com/office/drawing/2014/main" id="{F34997D4-5267-4B6D-B5CB-1F55025E40E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35" name="Text Box 6">
          <a:extLst>
            <a:ext uri="{FF2B5EF4-FFF2-40B4-BE49-F238E27FC236}">
              <a16:creationId xmlns:a16="http://schemas.microsoft.com/office/drawing/2014/main" id="{B51F0D7B-DE9F-45BB-9A61-6D1D1C36DF9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36" name="Text Box 6">
          <a:extLst>
            <a:ext uri="{FF2B5EF4-FFF2-40B4-BE49-F238E27FC236}">
              <a16:creationId xmlns:a16="http://schemas.microsoft.com/office/drawing/2014/main" id="{A81228C6-0D42-4EB4-B842-F03ABCE4B02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37" name="Text Box 6">
          <a:extLst>
            <a:ext uri="{FF2B5EF4-FFF2-40B4-BE49-F238E27FC236}">
              <a16:creationId xmlns:a16="http://schemas.microsoft.com/office/drawing/2014/main" id="{F3BD9878-9292-4F4D-9648-3B531ED404D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38" name="Text Box 3">
          <a:extLst>
            <a:ext uri="{FF2B5EF4-FFF2-40B4-BE49-F238E27FC236}">
              <a16:creationId xmlns:a16="http://schemas.microsoft.com/office/drawing/2014/main" id="{6886552C-0E47-4080-A2DA-8062683A190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39" name="Text Box 6">
          <a:extLst>
            <a:ext uri="{FF2B5EF4-FFF2-40B4-BE49-F238E27FC236}">
              <a16:creationId xmlns:a16="http://schemas.microsoft.com/office/drawing/2014/main" id="{B67D1183-2AA2-4C38-8659-6C7075E6693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40" name="Text Box 6">
          <a:extLst>
            <a:ext uri="{FF2B5EF4-FFF2-40B4-BE49-F238E27FC236}">
              <a16:creationId xmlns:a16="http://schemas.microsoft.com/office/drawing/2014/main" id="{DE2F9EDF-0BA1-4500-8A25-CBE4009EDB0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41" name="Text Box 6">
          <a:extLst>
            <a:ext uri="{FF2B5EF4-FFF2-40B4-BE49-F238E27FC236}">
              <a16:creationId xmlns:a16="http://schemas.microsoft.com/office/drawing/2014/main" id="{C331B96F-B0D1-496F-B5AC-F7A6E8ECE9D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42" name="Text Box 6">
          <a:extLst>
            <a:ext uri="{FF2B5EF4-FFF2-40B4-BE49-F238E27FC236}">
              <a16:creationId xmlns:a16="http://schemas.microsoft.com/office/drawing/2014/main" id="{F131AF3B-0E2E-4D51-8048-D99ABF22AE2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43" name="Text Box 6">
          <a:extLst>
            <a:ext uri="{FF2B5EF4-FFF2-40B4-BE49-F238E27FC236}">
              <a16:creationId xmlns:a16="http://schemas.microsoft.com/office/drawing/2014/main" id="{5DB8AE58-44A5-422B-AB1A-428D83A214C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44" name="Text Box 6">
          <a:extLst>
            <a:ext uri="{FF2B5EF4-FFF2-40B4-BE49-F238E27FC236}">
              <a16:creationId xmlns:a16="http://schemas.microsoft.com/office/drawing/2014/main" id="{4B90CFFD-65E1-4F50-BAD9-698D9DFBB6E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45" name="Text Box 6">
          <a:extLst>
            <a:ext uri="{FF2B5EF4-FFF2-40B4-BE49-F238E27FC236}">
              <a16:creationId xmlns:a16="http://schemas.microsoft.com/office/drawing/2014/main" id="{CA2D0ECA-492E-49D5-BE16-FBDA54A080C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46" name="Text Box 6">
          <a:extLst>
            <a:ext uri="{FF2B5EF4-FFF2-40B4-BE49-F238E27FC236}">
              <a16:creationId xmlns:a16="http://schemas.microsoft.com/office/drawing/2014/main" id="{B2101930-303D-41DF-AD46-1AFF40D071D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47" name="Text Box 3">
          <a:extLst>
            <a:ext uri="{FF2B5EF4-FFF2-40B4-BE49-F238E27FC236}">
              <a16:creationId xmlns:a16="http://schemas.microsoft.com/office/drawing/2014/main" id="{AE4C449D-EEF8-4B22-894C-4EB0711B01C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48" name="Text Box 6">
          <a:extLst>
            <a:ext uri="{FF2B5EF4-FFF2-40B4-BE49-F238E27FC236}">
              <a16:creationId xmlns:a16="http://schemas.microsoft.com/office/drawing/2014/main" id="{59C31396-7043-4B10-BA2B-46508FB4286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49" name="Text Box 6">
          <a:extLst>
            <a:ext uri="{FF2B5EF4-FFF2-40B4-BE49-F238E27FC236}">
              <a16:creationId xmlns:a16="http://schemas.microsoft.com/office/drawing/2014/main" id="{A2005FB9-4FC5-48ED-A658-B3082938A3B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50" name="Text Box 6">
          <a:extLst>
            <a:ext uri="{FF2B5EF4-FFF2-40B4-BE49-F238E27FC236}">
              <a16:creationId xmlns:a16="http://schemas.microsoft.com/office/drawing/2014/main" id="{04965463-F8A4-4824-995C-F902F26BA4E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51" name="Text Box 3">
          <a:extLst>
            <a:ext uri="{FF2B5EF4-FFF2-40B4-BE49-F238E27FC236}">
              <a16:creationId xmlns:a16="http://schemas.microsoft.com/office/drawing/2014/main" id="{06546C81-EC6A-4390-A5F4-3303393BAB9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52" name="Text Box 6">
          <a:extLst>
            <a:ext uri="{FF2B5EF4-FFF2-40B4-BE49-F238E27FC236}">
              <a16:creationId xmlns:a16="http://schemas.microsoft.com/office/drawing/2014/main" id="{044900FD-4107-4D3D-9031-47A357608B4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53" name="Text Box 6">
          <a:extLst>
            <a:ext uri="{FF2B5EF4-FFF2-40B4-BE49-F238E27FC236}">
              <a16:creationId xmlns:a16="http://schemas.microsoft.com/office/drawing/2014/main" id="{4F6BC5A1-6B52-44B3-900E-C593053AC90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54" name="Text Box 6">
          <a:extLst>
            <a:ext uri="{FF2B5EF4-FFF2-40B4-BE49-F238E27FC236}">
              <a16:creationId xmlns:a16="http://schemas.microsoft.com/office/drawing/2014/main" id="{ACEFEBE7-679B-4DEF-BC08-2E4E283B355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55" name="Text Box 6">
          <a:extLst>
            <a:ext uri="{FF2B5EF4-FFF2-40B4-BE49-F238E27FC236}">
              <a16:creationId xmlns:a16="http://schemas.microsoft.com/office/drawing/2014/main" id="{76FA3A7B-39E2-4B0F-9773-0AEADCE54FA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56" name="Text Box 6">
          <a:extLst>
            <a:ext uri="{FF2B5EF4-FFF2-40B4-BE49-F238E27FC236}">
              <a16:creationId xmlns:a16="http://schemas.microsoft.com/office/drawing/2014/main" id="{68F911E0-6B54-4A49-8994-B5816154D13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57" name="Text Box 6">
          <a:extLst>
            <a:ext uri="{FF2B5EF4-FFF2-40B4-BE49-F238E27FC236}">
              <a16:creationId xmlns:a16="http://schemas.microsoft.com/office/drawing/2014/main" id="{FE2D3CC3-D173-4930-B18A-A1594A23950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58" name="Text Box 6">
          <a:extLst>
            <a:ext uri="{FF2B5EF4-FFF2-40B4-BE49-F238E27FC236}">
              <a16:creationId xmlns:a16="http://schemas.microsoft.com/office/drawing/2014/main" id="{F0911F6B-5AE0-432E-BD7F-8595FD2BBD0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59" name="Text Box 6">
          <a:extLst>
            <a:ext uri="{FF2B5EF4-FFF2-40B4-BE49-F238E27FC236}">
              <a16:creationId xmlns:a16="http://schemas.microsoft.com/office/drawing/2014/main" id="{BD9E231E-330E-4797-82C9-8ABA39F5E8C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60" name="Text Box 6">
          <a:extLst>
            <a:ext uri="{FF2B5EF4-FFF2-40B4-BE49-F238E27FC236}">
              <a16:creationId xmlns:a16="http://schemas.microsoft.com/office/drawing/2014/main" id="{94D4C7C2-B3FD-443F-927E-115D12D1550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61" name="Text Box 6">
          <a:extLst>
            <a:ext uri="{FF2B5EF4-FFF2-40B4-BE49-F238E27FC236}">
              <a16:creationId xmlns:a16="http://schemas.microsoft.com/office/drawing/2014/main" id="{328157B4-5BD6-487E-8A1F-9808A44DD7C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62" name="Text Box 6">
          <a:extLst>
            <a:ext uri="{FF2B5EF4-FFF2-40B4-BE49-F238E27FC236}">
              <a16:creationId xmlns:a16="http://schemas.microsoft.com/office/drawing/2014/main" id="{96D7C4E0-EA8B-438C-8D0E-9B501F50508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63" name="Text Box 6">
          <a:extLst>
            <a:ext uri="{FF2B5EF4-FFF2-40B4-BE49-F238E27FC236}">
              <a16:creationId xmlns:a16="http://schemas.microsoft.com/office/drawing/2014/main" id="{991E04DE-8384-49AF-ABE4-740835159D2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64" name="Text Box 6">
          <a:extLst>
            <a:ext uri="{FF2B5EF4-FFF2-40B4-BE49-F238E27FC236}">
              <a16:creationId xmlns:a16="http://schemas.microsoft.com/office/drawing/2014/main" id="{C98785F3-842C-4C65-8EF2-F8CF0B1BF61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65" name="Text Box 6">
          <a:extLst>
            <a:ext uri="{FF2B5EF4-FFF2-40B4-BE49-F238E27FC236}">
              <a16:creationId xmlns:a16="http://schemas.microsoft.com/office/drawing/2014/main" id="{C786783B-E390-4B72-BB8C-D2ABB2A845E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66" name="Text Box 6">
          <a:extLst>
            <a:ext uri="{FF2B5EF4-FFF2-40B4-BE49-F238E27FC236}">
              <a16:creationId xmlns:a16="http://schemas.microsoft.com/office/drawing/2014/main" id="{2A457ED7-984E-460E-A52A-DCD7E9353A3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67" name="Text Box 6">
          <a:extLst>
            <a:ext uri="{FF2B5EF4-FFF2-40B4-BE49-F238E27FC236}">
              <a16:creationId xmlns:a16="http://schemas.microsoft.com/office/drawing/2014/main" id="{BBF78A38-A59D-42E8-9F84-DBE77C96C8D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68" name="Text Box 6">
          <a:extLst>
            <a:ext uri="{FF2B5EF4-FFF2-40B4-BE49-F238E27FC236}">
              <a16:creationId xmlns:a16="http://schemas.microsoft.com/office/drawing/2014/main" id="{E38CA65D-7AA2-4A49-81B3-61815075B25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69" name="Text Box 6">
          <a:extLst>
            <a:ext uri="{FF2B5EF4-FFF2-40B4-BE49-F238E27FC236}">
              <a16:creationId xmlns:a16="http://schemas.microsoft.com/office/drawing/2014/main" id="{DB1DCA90-6136-4849-8AAF-2BB66CBAC8F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70" name="Text Box 6">
          <a:extLst>
            <a:ext uri="{FF2B5EF4-FFF2-40B4-BE49-F238E27FC236}">
              <a16:creationId xmlns:a16="http://schemas.microsoft.com/office/drawing/2014/main" id="{30A2A3F3-DB3B-4FD2-9215-A0EC8CEA333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71" name="Text Box 6">
          <a:extLst>
            <a:ext uri="{FF2B5EF4-FFF2-40B4-BE49-F238E27FC236}">
              <a16:creationId xmlns:a16="http://schemas.microsoft.com/office/drawing/2014/main" id="{46750797-3CAA-46A9-BDCB-47E34726D19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72" name="Text Box 6">
          <a:extLst>
            <a:ext uri="{FF2B5EF4-FFF2-40B4-BE49-F238E27FC236}">
              <a16:creationId xmlns:a16="http://schemas.microsoft.com/office/drawing/2014/main" id="{38520858-EBEF-4366-B0C9-6B309D105F5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73" name="Text Box 6">
          <a:extLst>
            <a:ext uri="{FF2B5EF4-FFF2-40B4-BE49-F238E27FC236}">
              <a16:creationId xmlns:a16="http://schemas.microsoft.com/office/drawing/2014/main" id="{1DCBBAF1-5B6A-42C3-BE80-CF06FCB5E22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74" name="Text Box 6">
          <a:extLst>
            <a:ext uri="{FF2B5EF4-FFF2-40B4-BE49-F238E27FC236}">
              <a16:creationId xmlns:a16="http://schemas.microsoft.com/office/drawing/2014/main" id="{5294E893-5B48-4B4B-A0BF-8CE077E5E7D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75" name="Text Box 6">
          <a:extLst>
            <a:ext uri="{FF2B5EF4-FFF2-40B4-BE49-F238E27FC236}">
              <a16:creationId xmlns:a16="http://schemas.microsoft.com/office/drawing/2014/main" id="{B12F459F-2F63-40A5-812E-D169EC04E0A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76" name="Text Box 6">
          <a:extLst>
            <a:ext uri="{FF2B5EF4-FFF2-40B4-BE49-F238E27FC236}">
              <a16:creationId xmlns:a16="http://schemas.microsoft.com/office/drawing/2014/main" id="{CA465E8E-277B-4DBB-B5AE-703C40CB793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77" name="Text Box 6">
          <a:extLst>
            <a:ext uri="{FF2B5EF4-FFF2-40B4-BE49-F238E27FC236}">
              <a16:creationId xmlns:a16="http://schemas.microsoft.com/office/drawing/2014/main" id="{90CAE4BC-46C0-4D2B-BB2A-4A7940DAADD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78" name="Text Box 6">
          <a:extLst>
            <a:ext uri="{FF2B5EF4-FFF2-40B4-BE49-F238E27FC236}">
              <a16:creationId xmlns:a16="http://schemas.microsoft.com/office/drawing/2014/main" id="{E051D728-4A0C-46F8-A696-98F94EB245F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79" name="Text Box 3">
          <a:extLst>
            <a:ext uri="{FF2B5EF4-FFF2-40B4-BE49-F238E27FC236}">
              <a16:creationId xmlns:a16="http://schemas.microsoft.com/office/drawing/2014/main" id="{1AC9CE75-8AA9-48B1-9817-4B2EED8F635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80" name="Text Box 6">
          <a:extLst>
            <a:ext uri="{FF2B5EF4-FFF2-40B4-BE49-F238E27FC236}">
              <a16:creationId xmlns:a16="http://schemas.microsoft.com/office/drawing/2014/main" id="{DB290E1F-437F-4932-85B3-82D88CE7F8E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81" name="Text Box 6">
          <a:extLst>
            <a:ext uri="{FF2B5EF4-FFF2-40B4-BE49-F238E27FC236}">
              <a16:creationId xmlns:a16="http://schemas.microsoft.com/office/drawing/2014/main" id="{2DE979F5-1673-4723-88FB-83CAD226624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82" name="Text Box 6">
          <a:extLst>
            <a:ext uri="{FF2B5EF4-FFF2-40B4-BE49-F238E27FC236}">
              <a16:creationId xmlns:a16="http://schemas.microsoft.com/office/drawing/2014/main" id="{12E653C8-C903-44AF-981A-DA04E0F069E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83" name="Text Box 3">
          <a:extLst>
            <a:ext uri="{FF2B5EF4-FFF2-40B4-BE49-F238E27FC236}">
              <a16:creationId xmlns:a16="http://schemas.microsoft.com/office/drawing/2014/main" id="{4E264F9C-2D1E-434B-9B03-B79FA9DE591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84" name="Text Box 6">
          <a:extLst>
            <a:ext uri="{FF2B5EF4-FFF2-40B4-BE49-F238E27FC236}">
              <a16:creationId xmlns:a16="http://schemas.microsoft.com/office/drawing/2014/main" id="{EA137EE5-C7F0-4EA6-95F4-E063D394218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85" name="Text Box 6">
          <a:extLst>
            <a:ext uri="{FF2B5EF4-FFF2-40B4-BE49-F238E27FC236}">
              <a16:creationId xmlns:a16="http://schemas.microsoft.com/office/drawing/2014/main" id="{941FA0D9-900E-4BA0-8E88-EB21F2DA6EE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86" name="Text Box 6">
          <a:extLst>
            <a:ext uri="{FF2B5EF4-FFF2-40B4-BE49-F238E27FC236}">
              <a16:creationId xmlns:a16="http://schemas.microsoft.com/office/drawing/2014/main" id="{47CA993D-4587-483F-9CC3-A97EB6194AA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87" name="Text Box 6">
          <a:extLst>
            <a:ext uri="{FF2B5EF4-FFF2-40B4-BE49-F238E27FC236}">
              <a16:creationId xmlns:a16="http://schemas.microsoft.com/office/drawing/2014/main" id="{7A88CC19-2B13-45F6-8FC9-F52C262C73D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88" name="Text Box 6">
          <a:extLst>
            <a:ext uri="{FF2B5EF4-FFF2-40B4-BE49-F238E27FC236}">
              <a16:creationId xmlns:a16="http://schemas.microsoft.com/office/drawing/2014/main" id="{631A87A2-28CD-4552-8E0A-BBEEB511D55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89" name="Text Box 6">
          <a:extLst>
            <a:ext uri="{FF2B5EF4-FFF2-40B4-BE49-F238E27FC236}">
              <a16:creationId xmlns:a16="http://schemas.microsoft.com/office/drawing/2014/main" id="{78141A4C-CE41-4E90-8E7D-8140AE1757B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90" name="Text Box 6">
          <a:extLst>
            <a:ext uri="{FF2B5EF4-FFF2-40B4-BE49-F238E27FC236}">
              <a16:creationId xmlns:a16="http://schemas.microsoft.com/office/drawing/2014/main" id="{62A2B9B4-88AF-4C0B-8388-C81A4671224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91" name="Text Box 6">
          <a:extLst>
            <a:ext uri="{FF2B5EF4-FFF2-40B4-BE49-F238E27FC236}">
              <a16:creationId xmlns:a16="http://schemas.microsoft.com/office/drawing/2014/main" id="{FDA62F7D-448B-4FFD-8C9F-AAA863BE75B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92" name="Text Box 6">
          <a:extLst>
            <a:ext uri="{FF2B5EF4-FFF2-40B4-BE49-F238E27FC236}">
              <a16:creationId xmlns:a16="http://schemas.microsoft.com/office/drawing/2014/main" id="{B15B9F97-C1D3-4BF2-8E12-4FB523B3BE1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93" name="Text Box 6">
          <a:extLst>
            <a:ext uri="{FF2B5EF4-FFF2-40B4-BE49-F238E27FC236}">
              <a16:creationId xmlns:a16="http://schemas.microsoft.com/office/drawing/2014/main" id="{788C3DC8-1700-4042-BAA0-8CC1F5F75BC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94" name="Text Box 6">
          <a:extLst>
            <a:ext uri="{FF2B5EF4-FFF2-40B4-BE49-F238E27FC236}">
              <a16:creationId xmlns:a16="http://schemas.microsoft.com/office/drawing/2014/main" id="{D5C22C46-1CB8-4CE0-85AA-1565E60E2A4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95" name="Text Box 6">
          <a:extLst>
            <a:ext uri="{FF2B5EF4-FFF2-40B4-BE49-F238E27FC236}">
              <a16:creationId xmlns:a16="http://schemas.microsoft.com/office/drawing/2014/main" id="{2786C82A-53AC-4EB2-8CBB-69F861BC94E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96" name="Text Box 6">
          <a:extLst>
            <a:ext uri="{FF2B5EF4-FFF2-40B4-BE49-F238E27FC236}">
              <a16:creationId xmlns:a16="http://schemas.microsoft.com/office/drawing/2014/main" id="{6351BC43-ADCB-40D6-B568-A953FDABACB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97" name="Text Box 6">
          <a:extLst>
            <a:ext uri="{FF2B5EF4-FFF2-40B4-BE49-F238E27FC236}">
              <a16:creationId xmlns:a16="http://schemas.microsoft.com/office/drawing/2014/main" id="{2F3AE59D-44D2-46AE-9475-368FA40DA25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98" name="Text Box 6">
          <a:extLst>
            <a:ext uri="{FF2B5EF4-FFF2-40B4-BE49-F238E27FC236}">
              <a16:creationId xmlns:a16="http://schemas.microsoft.com/office/drawing/2014/main" id="{6940E463-14ED-4D0D-8397-D41A88E25CA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299" name="Text Box 6">
          <a:extLst>
            <a:ext uri="{FF2B5EF4-FFF2-40B4-BE49-F238E27FC236}">
              <a16:creationId xmlns:a16="http://schemas.microsoft.com/office/drawing/2014/main" id="{F0185882-CADB-4024-A599-82D4FA1974B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00" name="Text Box 6">
          <a:extLst>
            <a:ext uri="{FF2B5EF4-FFF2-40B4-BE49-F238E27FC236}">
              <a16:creationId xmlns:a16="http://schemas.microsoft.com/office/drawing/2014/main" id="{579848FA-9E20-4DA9-875B-8E384CCC93E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01" name="Text Box 6">
          <a:extLst>
            <a:ext uri="{FF2B5EF4-FFF2-40B4-BE49-F238E27FC236}">
              <a16:creationId xmlns:a16="http://schemas.microsoft.com/office/drawing/2014/main" id="{28595535-A8A4-4A3D-96A3-170EE2FA7B8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02" name="Text Box 6">
          <a:extLst>
            <a:ext uri="{FF2B5EF4-FFF2-40B4-BE49-F238E27FC236}">
              <a16:creationId xmlns:a16="http://schemas.microsoft.com/office/drawing/2014/main" id="{21FCEF2C-C66E-4E3F-BD4C-CCD00FD3567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03" name="Text Box 6">
          <a:extLst>
            <a:ext uri="{FF2B5EF4-FFF2-40B4-BE49-F238E27FC236}">
              <a16:creationId xmlns:a16="http://schemas.microsoft.com/office/drawing/2014/main" id="{6E5F9813-C609-41ED-8ACB-A791B5AA68E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04" name="Text Box 6">
          <a:extLst>
            <a:ext uri="{FF2B5EF4-FFF2-40B4-BE49-F238E27FC236}">
              <a16:creationId xmlns:a16="http://schemas.microsoft.com/office/drawing/2014/main" id="{B7A264CE-1495-4BC7-9485-74FACE8FE4E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05" name="Text Box 6">
          <a:extLst>
            <a:ext uri="{FF2B5EF4-FFF2-40B4-BE49-F238E27FC236}">
              <a16:creationId xmlns:a16="http://schemas.microsoft.com/office/drawing/2014/main" id="{5AF07B6A-D366-4D42-B086-1BCB3372D11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06" name="Text Box 6">
          <a:extLst>
            <a:ext uri="{FF2B5EF4-FFF2-40B4-BE49-F238E27FC236}">
              <a16:creationId xmlns:a16="http://schemas.microsoft.com/office/drawing/2014/main" id="{E5E9442F-D53B-4176-864D-190FE4391D5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07" name="Text Box 6">
          <a:extLst>
            <a:ext uri="{FF2B5EF4-FFF2-40B4-BE49-F238E27FC236}">
              <a16:creationId xmlns:a16="http://schemas.microsoft.com/office/drawing/2014/main" id="{3BCC5088-FAE9-4F92-BA73-5EBF21B5194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08" name="Text Box 6">
          <a:extLst>
            <a:ext uri="{FF2B5EF4-FFF2-40B4-BE49-F238E27FC236}">
              <a16:creationId xmlns:a16="http://schemas.microsoft.com/office/drawing/2014/main" id="{90089719-9F8E-4521-94E3-6BF9EA499F3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09" name="Text Box 6">
          <a:extLst>
            <a:ext uri="{FF2B5EF4-FFF2-40B4-BE49-F238E27FC236}">
              <a16:creationId xmlns:a16="http://schemas.microsoft.com/office/drawing/2014/main" id="{82D5F639-FFF2-41C5-89E0-9E95E39C9F0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10" name="Text Box 6">
          <a:extLst>
            <a:ext uri="{FF2B5EF4-FFF2-40B4-BE49-F238E27FC236}">
              <a16:creationId xmlns:a16="http://schemas.microsoft.com/office/drawing/2014/main" id="{35053D6D-CE83-43F5-8CEB-27F8DD61A5A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11" name="Text Box 6">
          <a:extLst>
            <a:ext uri="{FF2B5EF4-FFF2-40B4-BE49-F238E27FC236}">
              <a16:creationId xmlns:a16="http://schemas.microsoft.com/office/drawing/2014/main" id="{A36113CD-0291-41B9-85FF-FF92FCFBB54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12" name="Text Box 6">
          <a:extLst>
            <a:ext uri="{FF2B5EF4-FFF2-40B4-BE49-F238E27FC236}">
              <a16:creationId xmlns:a16="http://schemas.microsoft.com/office/drawing/2014/main" id="{89D6A373-1789-45CD-B69D-7F6B40D2FCD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13" name="Text Box 6">
          <a:extLst>
            <a:ext uri="{FF2B5EF4-FFF2-40B4-BE49-F238E27FC236}">
              <a16:creationId xmlns:a16="http://schemas.microsoft.com/office/drawing/2014/main" id="{3F23C3CB-D648-403E-BB16-04398559F71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14" name="Text Box 3">
          <a:extLst>
            <a:ext uri="{FF2B5EF4-FFF2-40B4-BE49-F238E27FC236}">
              <a16:creationId xmlns:a16="http://schemas.microsoft.com/office/drawing/2014/main" id="{A86E1FC2-E27C-46BF-BEF6-B04522D6E79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15" name="Text Box 6">
          <a:extLst>
            <a:ext uri="{FF2B5EF4-FFF2-40B4-BE49-F238E27FC236}">
              <a16:creationId xmlns:a16="http://schemas.microsoft.com/office/drawing/2014/main" id="{86911FF1-C509-491A-89CE-10761DE966D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16" name="Text Box 3">
          <a:extLst>
            <a:ext uri="{FF2B5EF4-FFF2-40B4-BE49-F238E27FC236}">
              <a16:creationId xmlns:a16="http://schemas.microsoft.com/office/drawing/2014/main" id="{9E4489D5-9001-4A2B-A6EB-2717A2B3B2E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17" name="Text Box 6">
          <a:extLst>
            <a:ext uri="{FF2B5EF4-FFF2-40B4-BE49-F238E27FC236}">
              <a16:creationId xmlns:a16="http://schemas.microsoft.com/office/drawing/2014/main" id="{79095539-BF15-4A13-A8F9-59A08596F3B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18" name="Text Box 3">
          <a:extLst>
            <a:ext uri="{FF2B5EF4-FFF2-40B4-BE49-F238E27FC236}">
              <a16:creationId xmlns:a16="http://schemas.microsoft.com/office/drawing/2014/main" id="{06918A86-7503-4398-9B40-870B95B779B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19" name="Text Box 6">
          <a:extLst>
            <a:ext uri="{FF2B5EF4-FFF2-40B4-BE49-F238E27FC236}">
              <a16:creationId xmlns:a16="http://schemas.microsoft.com/office/drawing/2014/main" id="{08CF68CC-495F-4B0F-866A-4C887FDA022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20" name="Text Box 6">
          <a:extLst>
            <a:ext uri="{FF2B5EF4-FFF2-40B4-BE49-F238E27FC236}">
              <a16:creationId xmlns:a16="http://schemas.microsoft.com/office/drawing/2014/main" id="{0788CB04-AAC2-4AA9-BAE6-5B1CD026404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21" name="Text Box 6">
          <a:extLst>
            <a:ext uri="{FF2B5EF4-FFF2-40B4-BE49-F238E27FC236}">
              <a16:creationId xmlns:a16="http://schemas.microsoft.com/office/drawing/2014/main" id="{164CE8A9-34F6-4FC6-8956-3B5A3B88539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22" name="Text Box 6">
          <a:extLst>
            <a:ext uri="{FF2B5EF4-FFF2-40B4-BE49-F238E27FC236}">
              <a16:creationId xmlns:a16="http://schemas.microsoft.com/office/drawing/2014/main" id="{4922F183-01EA-4B36-B214-DACB0829548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23" name="Text Box 6">
          <a:extLst>
            <a:ext uri="{FF2B5EF4-FFF2-40B4-BE49-F238E27FC236}">
              <a16:creationId xmlns:a16="http://schemas.microsoft.com/office/drawing/2014/main" id="{FCA6F3C6-B6BD-4B98-A3EF-D833154F126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24" name="Text Box 3">
          <a:extLst>
            <a:ext uri="{FF2B5EF4-FFF2-40B4-BE49-F238E27FC236}">
              <a16:creationId xmlns:a16="http://schemas.microsoft.com/office/drawing/2014/main" id="{8D447FAC-7609-4DDF-B5F5-8F8E56CBDBF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25" name="Text Box 6">
          <a:extLst>
            <a:ext uri="{FF2B5EF4-FFF2-40B4-BE49-F238E27FC236}">
              <a16:creationId xmlns:a16="http://schemas.microsoft.com/office/drawing/2014/main" id="{0C8FD720-20D2-4D81-8ADB-EC2E3583BBC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26" name="Text Box 6">
          <a:extLst>
            <a:ext uri="{FF2B5EF4-FFF2-40B4-BE49-F238E27FC236}">
              <a16:creationId xmlns:a16="http://schemas.microsoft.com/office/drawing/2014/main" id="{53EB0554-759B-49AD-99E6-CEBF1783C08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27" name="Text Box 6">
          <a:extLst>
            <a:ext uri="{FF2B5EF4-FFF2-40B4-BE49-F238E27FC236}">
              <a16:creationId xmlns:a16="http://schemas.microsoft.com/office/drawing/2014/main" id="{EF63AE06-2E75-44C8-AE5F-37BD71BDC4B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28" name="Text Box 6">
          <a:extLst>
            <a:ext uri="{FF2B5EF4-FFF2-40B4-BE49-F238E27FC236}">
              <a16:creationId xmlns:a16="http://schemas.microsoft.com/office/drawing/2014/main" id="{8B7C8588-4AEF-45A4-82E3-DD67EFC4B07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29" name="Text Box 6">
          <a:extLst>
            <a:ext uri="{FF2B5EF4-FFF2-40B4-BE49-F238E27FC236}">
              <a16:creationId xmlns:a16="http://schemas.microsoft.com/office/drawing/2014/main" id="{A066EE76-B4A6-486A-9E58-4DB046A544E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30" name="Text Box 6">
          <a:extLst>
            <a:ext uri="{FF2B5EF4-FFF2-40B4-BE49-F238E27FC236}">
              <a16:creationId xmlns:a16="http://schemas.microsoft.com/office/drawing/2014/main" id="{04E6FFF2-DDCB-4C13-8B68-2F22E07F334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31" name="Text Box 6">
          <a:extLst>
            <a:ext uri="{FF2B5EF4-FFF2-40B4-BE49-F238E27FC236}">
              <a16:creationId xmlns:a16="http://schemas.microsoft.com/office/drawing/2014/main" id="{AC6E8F05-7515-4FCC-AD84-31DEFBC50A7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32" name="Text Box 3">
          <a:extLst>
            <a:ext uri="{FF2B5EF4-FFF2-40B4-BE49-F238E27FC236}">
              <a16:creationId xmlns:a16="http://schemas.microsoft.com/office/drawing/2014/main" id="{169A7115-F4F8-496E-812E-2C85F6ED239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33" name="Text Box 6">
          <a:extLst>
            <a:ext uri="{FF2B5EF4-FFF2-40B4-BE49-F238E27FC236}">
              <a16:creationId xmlns:a16="http://schemas.microsoft.com/office/drawing/2014/main" id="{34D6A6E1-8071-48D6-8BDA-944C3364A66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34" name="Text Box 3">
          <a:extLst>
            <a:ext uri="{FF2B5EF4-FFF2-40B4-BE49-F238E27FC236}">
              <a16:creationId xmlns:a16="http://schemas.microsoft.com/office/drawing/2014/main" id="{648F8280-C0F3-4F96-AD84-7446BCA55B3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35" name="Text Box 6">
          <a:extLst>
            <a:ext uri="{FF2B5EF4-FFF2-40B4-BE49-F238E27FC236}">
              <a16:creationId xmlns:a16="http://schemas.microsoft.com/office/drawing/2014/main" id="{8890FFB9-43B8-4A32-AFF6-4ACDDC5B6FE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36" name="Text Box 3">
          <a:extLst>
            <a:ext uri="{FF2B5EF4-FFF2-40B4-BE49-F238E27FC236}">
              <a16:creationId xmlns:a16="http://schemas.microsoft.com/office/drawing/2014/main" id="{34F581EA-F1AE-44E1-99C4-7D1E561BD7D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37" name="Text Box 6">
          <a:extLst>
            <a:ext uri="{FF2B5EF4-FFF2-40B4-BE49-F238E27FC236}">
              <a16:creationId xmlns:a16="http://schemas.microsoft.com/office/drawing/2014/main" id="{6AE07FD0-8F3E-469A-9C96-3A9E4930F43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38" name="Text Box 6">
          <a:extLst>
            <a:ext uri="{FF2B5EF4-FFF2-40B4-BE49-F238E27FC236}">
              <a16:creationId xmlns:a16="http://schemas.microsoft.com/office/drawing/2014/main" id="{CBFD14F2-12DD-4C76-9758-02EDF702DAB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39" name="Text Box 3">
          <a:extLst>
            <a:ext uri="{FF2B5EF4-FFF2-40B4-BE49-F238E27FC236}">
              <a16:creationId xmlns:a16="http://schemas.microsoft.com/office/drawing/2014/main" id="{36C53432-ADB5-4A17-8BE5-6CF80513930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40" name="Text Box 6">
          <a:extLst>
            <a:ext uri="{FF2B5EF4-FFF2-40B4-BE49-F238E27FC236}">
              <a16:creationId xmlns:a16="http://schemas.microsoft.com/office/drawing/2014/main" id="{71D4AF4E-63EF-4429-BC2E-4B2CB9226B3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41" name="Text Box 6">
          <a:extLst>
            <a:ext uri="{FF2B5EF4-FFF2-40B4-BE49-F238E27FC236}">
              <a16:creationId xmlns:a16="http://schemas.microsoft.com/office/drawing/2014/main" id="{A1089843-19A1-423A-8DC9-8CB977AE74D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42" name="Text Box 6">
          <a:extLst>
            <a:ext uri="{FF2B5EF4-FFF2-40B4-BE49-F238E27FC236}">
              <a16:creationId xmlns:a16="http://schemas.microsoft.com/office/drawing/2014/main" id="{07515792-5B90-4FB2-9F5A-1B928770B1E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43" name="Text Box 6">
          <a:extLst>
            <a:ext uri="{FF2B5EF4-FFF2-40B4-BE49-F238E27FC236}">
              <a16:creationId xmlns:a16="http://schemas.microsoft.com/office/drawing/2014/main" id="{7FCE0F3A-33D1-4232-8B3C-977DFF55650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44" name="Text Box 6">
          <a:extLst>
            <a:ext uri="{FF2B5EF4-FFF2-40B4-BE49-F238E27FC236}">
              <a16:creationId xmlns:a16="http://schemas.microsoft.com/office/drawing/2014/main" id="{1534E4C6-A5A2-4733-BAE5-444FC662C2E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45" name="Text Box 6">
          <a:extLst>
            <a:ext uri="{FF2B5EF4-FFF2-40B4-BE49-F238E27FC236}">
              <a16:creationId xmlns:a16="http://schemas.microsoft.com/office/drawing/2014/main" id="{3F00243D-489B-4080-ADDF-4A6562D9186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46" name="Text Box 6">
          <a:extLst>
            <a:ext uri="{FF2B5EF4-FFF2-40B4-BE49-F238E27FC236}">
              <a16:creationId xmlns:a16="http://schemas.microsoft.com/office/drawing/2014/main" id="{A0C92164-2C54-4A01-A486-882FA710D11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47" name="Text Box 6">
          <a:extLst>
            <a:ext uri="{FF2B5EF4-FFF2-40B4-BE49-F238E27FC236}">
              <a16:creationId xmlns:a16="http://schemas.microsoft.com/office/drawing/2014/main" id="{0EA8C356-610B-4227-9A09-DCEEAC63DD4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48" name="Text Box 6">
          <a:extLst>
            <a:ext uri="{FF2B5EF4-FFF2-40B4-BE49-F238E27FC236}">
              <a16:creationId xmlns:a16="http://schemas.microsoft.com/office/drawing/2014/main" id="{336066AC-DF1F-4D25-9BE6-6B065540D4C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49" name="Text Box 3">
          <a:extLst>
            <a:ext uri="{FF2B5EF4-FFF2-40B4-BE49-F238E27FC236}">
              <a16:creationId xmlns:a16="http://schemas.microsoft.com/office/drawing/2014/main" id="{A27BD350-B81C-461D-85A8-43D6F5F6D7D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50" name="Text Box 6">
          <a:extLst>
            <a:ext uri="{FF2B5EF4-FFF2-40B4-BE49-F238E27FC236}">
              <a16:creationId xmlns:a16="http://schemas.microsoft.com/office/drawing/2014/main" id="{9B56BD47-5C90-4EF3-BC5A-204A49DB866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51" name="Text Box 6">
          <a:extLst>
            <a:ext uri="{FF2B5EF4-FFF2-40B4-BE49-F238E27FC236}">
              <a16:creationId xmlns:a16="http://schemas.microsoft.com/office/drawing/2014/main" id="{B3B8BDE0-4280-4932-83CA-85F5419B99F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52" name="Text Box 6">
          <a:extLst>
            <a:ext uri="{FF2B5EF4-FFF2-40B4-BE49-F238E27FC236}">
              <a16:creationId xmlns:a16="http://schemas.microsoft.com/office/drawing/2014/main" id="{A2ADF380-DCC2-4312-B513-7E19CED3957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53" name="Text Box 6">
          <a:extLst>
            <a:ext uri="{FF2B5EF4-FFF2-40B4-BE49-F238E27FC236}">
              <a16:creationId xmlns:a16="http://schemas.microsoft.com/office/drawing/2014/main" id="{1063096A-4D6B-425B-AD61-CA1F8CE2E68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54" name="Text Box 6">
          <a:extLst>
            <a:ext uri="{FF2B5EF4-FFF2-40B4-BE49-F238E27FC236}">
              <a16:creationId xmlns:a16="http://schemas.microsoft.com/office/drawing/2014/main" id="{D95930B5-CC96-490A-A816-4DE63C87706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55" name="Text Box 6">
          <a:extLst>
            <a:ext uri="{FF2B5EF4-FFF2-40B4-BE49-F238E27FC236}">
              <a16:creationId xmlns:a16="http://schemas.microsoft.com/office/drawing/2014/main" id="{AB9DFD4F-1C23-4F0F-83D5-62D7DE8CA30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56" name="Text Box 6">
          <a:extLst>
            <a:ext uri="{FF2B5EF4-FFF2-40B4-BE49-F238E27FC236}">
              <a16:creationId xmlns:a16="http://schemas.microsoft.com/office/drawing/2014/main" id="{5B58455D-FD19-40A4-BBE6-4858A3469E6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57" name="Text Box 3">
          <a:extLst>
            <a:ext uri="{FF2B5EF4-FFF2-40B4-BE49-F238E27FC236}">
              <a16:creationId xmlns:a16="http://schemas.microsoft.com/office/drawing/2014/main" id="{7B1DB8F2-1E38-40DE-A853-3BA1409F385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58" name="Text Box 6">
          <a:extLst>
            <a:ext uri="{FF2B5EF4-FFF2-40B4-BE49-F238E27FC236}">
              <a16:creationId xmlns:a16="http://schemas.microsoft.com/office/drawing/2014/main" id="{32D981A5-CF96-437E-B19A-4E80BE861DD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59" name="Text Box 6">
          <a:extLst>
            <a:ext uri="{FF2B5EF4-FFF2-40B4-BE49-F238E27FC236}">
              <a16:creationId xmlns:a16="http://schemas.microsoft.com/office/drawing/2014/main" id="{78D0A47B-8C83-4AA6-9A86-6E744BE9B9B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60" name="Text Box 6">
          <a:extLst>
            <a:ext uri="{FF2B5EF4-FFF2-40B4-BE49-F238E27FC236}">
              <a16:creationId xmlns:a16="http://schemas.microsoft.com/office/drawing/2014/main" id="{928551A0-CC1A-4B68-8930-3BCC85DBEF7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61" name="Text Box 6">
          <a:extLst>
            <a:ext uri="{FF2B5EF4-FFF2-40B4-BE49-F238E27FC236}">
              <a16:creationId xmlns:a16="http://schemas.microsoft.com/office/drawing/2014/main" id="{7569CC89-3FB5-4BA9-A799-4B4F7A263C8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62" name="Text Box 6">
          <a:extLst>
            <a:ext uri="{FF2B5EF4-FFF2-40B4-BE49-F238E27FC236}">
              <a16:creationId xmlns:a16="http://schemas.microsoft.com/office/drawing/2014/main" id="{5A7FE037-5729-4EBF-AC8C-04DFE5224EF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63" name="Text Box 6">
          <a:extLst>
            <a:ext uri="{FF2B5EF4-FFF2-40B4-BE49-F238E27FC236}">
              <a16:creationId xmlns:a16="http://schemas.microsoft.com/office/drawing/2014/main" id="{DBB5A574-7DE9-4450-81E4-6F4873B3AA5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64" name="Text Box 6">
          <a:extLst>
            <a:ext uri="{FF2B5EF4-FFF2-40B4-BE49-F238E27FC236}">
              <a16:creationId xmlns:a16="http://schemas.microsoft.com/office/drawing/2014/main" id="{D9519F8C-B306-442D-90A1-FFD54A3D3F0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65" name="Text Box 6">
          <a:extLst>
            <a:ext uri="{FF2B5EF4-FFF2-40B4-BE49-F238E27FC236}">
              <a16:creationId xmlns:a16="http://schemas.microsoft.com/office/drawing/2014/main" id="{70231537-4B0C-4384-9ED0-EE6C92C9509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66" name="Text Box 3">
          <a:extLst>
            <a:ext uri="{FF2B5EF4-FFF2-40B4-BE49-F238E27FC236}">
              <a16:creationId xmlns:a16="http://schemas.microsoft.com/office/drawing/2014/main" id="{1D942FE2-5CDB-4A40-8A17-785E9DC2341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67" name="Text Box 6">
          <a:extLst>
            <a:ext uri="{FF2B5EF4-FFF2-40B4-BE49-F238E27FC236}">
              <a16:creationId xmlns:a16="http://schemas.microsoft.com/office/drawing/2014/main" id="{34405794-6C93-49E2-9249-F051E54C3C4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68" name="Text Box 6">
          <a:extLst>
            <a:ext uri="{FF2B5EF4-FFF2-40B4-BE49-F238E27FC236}">
              <a16:creationId xmlns:a16="http://schemas.microsoft.com/office/drawing/2014/main" id="{B260ECA7-C9AC-4181-A73E-105E380E9E1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69" name="Text Box 6">
          <a:extLst>
            <a:ext uri="{FF2B5EF4-FFF2-40B4-BE49-F238E27FC236}">
              <a16:creationId xmlns:a16="http://schemas.microsoft.com/office/drawing/2014/main" id="{3BD62857-641C-4E10-B8BA-54D70C2A3DC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70" name="Text Box 3">
          <a:extLst>
            <a:ext uri="{FF2B5EF4-FFF2-40B4-BE49-F238E27FC236}">
              <a16:creationId xmlns:a16="http://schemas.microsoft.com/office/drawing/2014/main" id="{0BBD1757-D34E-4A84-B504-FBBCC3D89AA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71" name="Text Box 6">
          <a:extLst>
            <a:ext uri="{FF2B5EF4-FFF2-40B4-BE49-F238E27FC236}">
              <a16:creationId xmlns:a16="http://schemas.microsoft.com/office/drawing/2014/main" id="{CF54ACBA-257C-49BB-A5B9-B764B8C6A71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72" name="Text Box 6">
          <a:extLst>
            <a:ext uri="{FF2B5EF4-FFF2-40B4-BE49-F238E27FC236}">
              <a16:creationId xmlns:a16="http://schemas.microsoft.com/office/drawing/2014/main" id="{74AAEAA2-867E-43D0-8890-6949806EAD8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73" name="Text Box 6">
          <a:extLst>
            <a:ext uri="{FF2B5EF4-FFF2-40B4-BE49-F238E27FC236}">
              <a16:creationId xmlns:a16="http://schemas.microsoft.com/office/drawing/2014/main" id="{2B142456-3415-481D-81A6-0AEFBCC04E3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74" name="Text Box 6">
          <a:extLst>
            <a:ext uri="{FF2B5EF4-FFF2-40B4-BE49-F238E27FC236}">
              <a16:creationId xmlns:a16="http://schemas.microsoft.com/office/drawing/2014/main" id="{F00F2FB3-00D6-40E1-8D4E-AFA2D1FE7F8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75" name="Text Box 6">
          <a:extLst>
            <a:ext uri="{FF2B5EF4-FFF2-40B4-BE49-F238E27FC236}">
              <a16:creationId xmlns:a16="http://schemas.microsoft.com/office/drawing/2014/main" id="{E76AFF38-7790-4917-8599-3C65F35F67D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76" name="Text Box 6">
          <a:extLst>
            <a:ext uri="{FF2B5EF4-FFF2-40B4-BE49-F238E27FC236}">
              <a16:creationId xmlns:a16="http://schemas.microsoft.com/office/drawing/2014/main" id="{407B5F64-E3D3-4E4B-B795-679D10A30EB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77" name="Text Box 6">
          <a:extLst>
            <a:ext uri="{FF2B5EF4-FFF2-40B4-BE49-F238E27FC236}">
              <a16:creationId xmlns:a16="http://schemas.microsoft.com/office/drawing/2014/main" id="{2DE7163E-A4D8-4267-AAB8-B315310DFB2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78" name="Text Box 6">
          <a:extLst>
            <a:ext uri="{FF2B5EF4-FFF2-40B4-BE49-F238E27FC236}">
              <a16:creationId xmlns:a16="http://schemas.microsoft.com/office/drawing/2014/main" id="{957E989B-E86B-4E45-9F25-35C04B04050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79" name="Text Box 6">
          <a:extLst>
            <a:ext uri="{FF2B5EF4-FFF2-40B4-BE49-F238E27FC236}">
              <a16:creationId xmlns:a16="http://schemas.microsoft.com/office/drawing/2014/main" id="{FE14E595-5842-47EA-9BD9-E1C8B91F49C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80" name="Text Box 6">
          <a:extLst>
            <a:ext uri="{FF2B5EF4-FFF2-40B4-BE49-F238E27FC236}">
              <a16:creationId xmlns:a16="http://schemas.microsoft.com/office/drawing/2014/main" id="{54796ED1-FCE0-4B7B-BAE1-CEFE8A1670F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81" name="Text Box 6">
          <a:extLst>
            <a:ext uri="{FF2B5EF4-FFF2-40B4-BE49-F238E27FC236}">
              <a16:creationId xmlns:a16="http://schemas.microsoft.com/office/drawing/2014/main" id="{AAC8324A-4518-43C4-8942-31B49070621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82" name="Text Box 6">
          <a:extLst>
            <a:ext uri="{FF2B5EF4-FFF2-40B4-BE49-F238E27FC236}">
              <a16:creationId xmlns:a16="http://schemas.microsoft.com/office/drawing/2014/main" id="{5275BB7D-C25C-4CE1-A9A0-D07A67036F1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83" name="Text Box 6">
          <a:extLst>
            <a:ext uri="{FF2B5EF4-FFF2-40B4-BE49-F238E27FC236}">
              <a16:creationId xmlns:a16="http://schemas.microsoft.com/office/drawing/2014/main" id="{33DF2C15-0F5B-47E5-84AE-8B08428D81E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84" name="Text Box 6">
          <a:extLst>
            <a:ext uri="{FF2B5EF4-FFF2-40B4-BE49-F238E27FC236}">
              <a16:creationId xmlns:a16="http://schemas.microsoft.com/office/drawing/2014/main" id="{64AD476C-59F3-4848-8C96-54EF75DA1DF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85" name="Text Box 6">
          <a:extLst>
            <a:ext uri="{FF2B5EF4-FFF2-40B4-BE49-F238E27FC236}">
              <a16:creationId xmlns:a16="http://schemas.microsoft.com/office/drawing/2014/main" id="{B5CC909B-077C-4057-9DDD-4974832E6D7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86" name="Text Box 6">
          <a:extLst>
            <a:ext uri="{FF2B5EF4-FFF2-40B4-BE49-F238E27FC236}">
              <a16:creationId xmlns:a16="http://schemas.microsoft.com/office/drawing/2014/main" id="{6F8F4668-725D-41D0-BD55-E4EB4397D76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87" name="Text Box 6">
          <a:extLst>
            <a:ext uri="{FF2B5EF4-FFF2-40B4-BE49-F238E27FC236}">
              <a16:creationId xmlns:a16="http://schemas.microsoft.com/office/drawing/2014/main" id="{878C3DBA-6E48-4688-A633-599459FA159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88" name="Text Box 6">
          <a:extLst>
            <a:ext uri="{FF2B5EF4-FFF2-40B4-BE49-F238E27FC236}">
              <a16:creationId xmlns:a16="http://schemas.microsoft.com/office/drawing/2014/main" id="{7CA13AE1-D28B-4CD3-8C7C-AD40CA548D4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89" name="Text Box 6">
          <a:extLst>
            <a:ext uri="{FF2B5EF4-FFF2-40B4-BE49-F238E27FC236}">
              <a16:creationId xmlns:a16="http://schemas.microsoft.com/office/drawing/2014/main" id="{311DE9E5-0C87-4A1A-8D39-FAE1F1441A8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90" name="Text Box 6">
          <a:extLst>
            <a:ext uri="{FF2B5EF4-FFF2-40B4-BE49-F238E27FC236}">
              <a16:creationId xmlns:a16="http://schemas.microsoft.com/office/drawing/2014/main" id="{3B136EBD-BF5A-42D1-BD36-51426EB7233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91" name="Text Box 6">
          <a:extLst>
            <a:ext uri="{FF2B5EF4-FFF2-40B4-BE49-F238E27FC236}">
              <a16:creationId xmlns:a16="http://schemas.microsoft.com/office/drawing/2014/main" id="{997ABD14-0A65-49A9-87C9-E8D77097E16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92" name="Text Box 6">
          <a:extLst>
            <a:ext uri="{FF2B5EF4-FFF2-40B4-BE49-F238E27FC236}">
              <a16:creationId xmlns:a16="http://schemas.microsoft.com/office/drawing/2014/main" id="{41A23893-2ADA-4F44-83EC-A93D4969080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93" name="Text Box 6">
          <a:extLst>
            <a:ext uri="{FF2B5EF4-FFF2-40B4-BE49-F238E27FC236}">
              <a16:creationId xmlns:a16="http://schemas.microsoft.com/office/drawing/2014/main" id="{802BBBCA-89C2-41B7-A678-D3918D3AA7F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94" name="Text Box 6">
          <a:extLst>
            <a:ext uri="{FF2B5EF4-FFF2-40B4-BE49-F238E27FC236}">
              <a16:creationId xmlns:a16="http://schemas.microsoft.com/office/drawing/2014/main" id="{5D45F58C-6396-4892-B214-B42EB8AD50E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95" name="Text Box 6">
          <a:extLst>
            <a:ext uri="{FF2B5EF4-FFF2-40B4-BE49-F238E27FC236}">
              <a16:creationId xmlns:a16="http://schemas.microsoft.com/office/drawing/2014/main" id="{42CC8565-CA61-4983-9182-DCAF31BC30B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96" name="Text Box 6">
          <a:extLst>
            <a:ext uri="{FF2B5EF4-FFF2-40B4-BE49-F238E27FC236}">
              <a16:creationId xmlns:a16="http://schemas.microsoft.com/office/drawing/2014/main" id="{17E955CC-4699-4DEA-8C1D-12E407040A8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97" name="Text Box 6">
          <a:extLst>
            <a:ext uri="{FF2B5EF4-FFF2-40B4-BE49-F238E27FC236}">
              <a16:creationId xmlns:a16="http://schemas.microsoft.com/office/drawing/2014/main" id="{FFE3E1EF-5133-4AA9-A2A3-B797C56E5C6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98" name="Text Box 6">
          <a:extLst>
            <a:ext uri="{FF2B5EF4-FFF2-40B4-BE49-F238E27FC236}">
              <a16:creationId xmlns:a16="http://schemas.microsoft.com/office/drawing/2014/main" id="{BA6D25A3-8D13-49E6-8C0E-1A55F86B801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399" name="Text Box 6">
          <a:extLst>
            <a:ext uri="{FF2B5EF4-FFF2-40B4-BE49-F238E27FC236}">
              <a16:creationId xmlns:a16="http://schemas.microsoft.com/office/drawing/2014/main" id="{416D5D50-111F-499A-A1E0-361BCF636D4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00" name="Text Box 6">
          <a:extLst>
            <a:ext uri="{FF2B5EF4-FFF2-40B4-BE49-F238E27FC236}">
              <a16:creationId xmlns:a16="http://schemas.microsoft.com/office/drawing/2014/main" id="{A021AED3-A984-4D99-B3A0-4F20512815E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01" name="Text Box 6">
          <a:extLst>
            <a:ext uri="{FF2B5EF4-FFF2-40B4-BE49-F238E27FC236}">
              <a16:creationId xmlns:a16="http://schemas.microsoft.com/office/drawing/2014/main" id="{87FB6315-F93C-4F9F-9FC9-F586FC4456F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02" name="Text Box 6">
          <a:extLst>
            <a:ext uri="{FF2B5EF4-FFF2-40B4-BE49-F238E27FC236}">
              <a16:creationId xmlns:a16="http://schemas.microsoft.com/office/drawing/2014/main" id="{C04291CD-575F-4F0D-96DB-8BC18C949AF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03" name="Text Box 6">
          <a:extLst>
            <a:ext uri="{FF2B5EF4-FFF2-40B4-BE49-F238E27FC236}">
              <a16:creationId xmlns:a16="http://schemas.microsoft.com/office/drawing/2014/main" id="{9DAC1A50-FCD1-4B83-BDCA-35D925AFD92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04" name="Text Box 6">
          <a:extLst>
            <a:ext uri="{FF2B5EF4-FFF2-40B4-BE49-F238E27FC236}">
              <a16:creationId xmlns:a16="http://schemas.microsoft.com/office/drawing/2014/main" id="{F0736241-5CFD-425C-9D47-AAC7365FB2E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05" name="Text Box 6">
          <a:extLst>
            <a:ext uri="{FF2B5EF4-FFF2-40B4-BE49-F238E27FC236}">
              <a16:creationId xmlns:a16="http://schemas.microsoft.com/office/drawing/2014/main" id="{00B004CC-1741-43CF-B292-006605D7DA3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06" name="Text Box 6">
          <a:extLst>
            <a:ext uri="{FF2B5EF4-FFF2-40B4-BE49-F238E27FC236}">
              <a16:creationId xmlns:a16="http://schemas.microsoft.com/office/drawing/2014/main" id="{DC611183-70F7-4073-8D34-FE1C9656BBE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07" name="Text Box 6">
          <a:extLst>
            <a:ext uri="{FF2B5EF4-FFF2-40B4-BE49-F238E27FC236}">
              <a16:creationId xmlns:a16="http://schemas.microsoft.com/office/drawing/2014/main" id="{3AB549A2-0C65-46CE-B335-54064423F12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08" name="Text Box 6">
          <a:extLst>
            <a:ext uri="{FF2B5EF4-FFF2-40B4-BE49-F238E27FC236}">
              <a16:creationId xmlns:a16="http://schemas.microsoft.com/office/drawing/2014/main" id="{73DD22DA-55D0-4820-BC65-1C9B4E9F94F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09" name="Text Box 6">
          <a:extLst>
            <a:ext uri="{FF2B5EF4-FFF2-40B4-BE49-F238E27FC236}">
              <a16:creationId xmlns:a16="http://schemas.microsoft.com/office/drawing/2014/main" id="{6E88BDD3-B552-4189-BC72-39C9FABDDCC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10" name="Text Box 6">
          <a:extLst>
            <a:ext uri="{FF2B5EF4-FFF2-40B4-BE49-F238E27FC236}">
              <a16:creationId xmlns:a16="http://schemas.microsoft.com/office/drawing/2014/main" id="{AB57028A-DFB3-4C41-8261-879342804D5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11" name="Text Box 6">
          <a:extLst>
            <a:ext uri="{FF2B5EF4-FFF2-40B4-BE49-F238E27FC236}">
              <a16:creationId xmlns:a16="http://schemas.microsoft.com/office/drawing/2014/main" id="{57B344C4-29F1-41C0-B91F-9D4889DA847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12" name="Text Box 6">
          <a:extLst>
            <a:ext uri="{FF2B5EF4-FFF2-40B4-BE49-F238E27FC236}">
              <a16:creationId xmlns:a16="http://schemas.microsoft.com/office/drawing/2014/main" id="{FF2C005E-3204-4266-8F50-32AF2AEC9EB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13" name="Text Box 6">
          <a:extLst>
            <a:ext uri="{FF2B5EF4-FFF2-40B4-BE49-F238E27FC236}">
              <a16:creationId xmlns:a16="http://schemas.microsoft.com/office/drawing/2014/main" id="{D8CD251C-E70F-4BD7-8D20-8AE9B1D3F50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14" name="Text Box 3">
          <a:extLst>
            <a:ext uri="{FF2B5EF4-FFF2-40B4-BE49-F238E27FC236}">
              <a16:creationId xmlns:a16="http://schemas.microsoft.com/office/drawing/2014/main" id="{03266F2D-2686-48C7-8257-3DC3EE661A9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15" name="Text Box 6">
          <a:extLst>
            <a:ext uri="{FF2B5EF4-FFF2-40B4-BE49-F238E27FC236}">
              <a16:creationId xmlns:a16="http://schemas.microsoft.com/office/drawing/2014/main" id="{E16CB15E-B7B4-4023-8FB6-9DF4234A21C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16" name="Text Box 6">
          <a:extLst>
            <a:ext uri="{FF2B5EF4-FFF2-40B4-BE49-F238E27FC236}">
              <a16:creationId xmlns:a16="http://schemas.microsoft.com/office/drawing/2014/main" id="{E0EBE4EF-786F-4EB5-A822-0C9D773671C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17" name="Text Box 6">
          <a:extLst>
            <a:ext uri="{FF2B5EF4-FFF2-40B4-BE49-F238E27FC236}">
              <a16:creationId xmlns:a16="http://schemas.microsoft.com/office/drawing/2014/main" id="{9EB9F4D7-B15E-4076-B47A-B03F241AEE0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18" name="Text Box 6">
          <a:extLst>
            <a:ext uri="{FF2B5EF4-FFF2-40B4-BE49-F238E27FC236}">
              <a16:creationId xmlns:a16="http://schemas.microsoft.com/office/drawing/2014/main" id="{773D1695-8E25-4BE9-A925-FA728318600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19" name="Text Box 6">
          <a:extLst>
            <a:ext uri="{FF2B5EF4-FFF2-40B4-BE49-F238E27FC236}">
              <a16:creationId xmlns:a16="http://schemas.microsoft.com/office/drawing/2014/main" id="{8D1382CB-E685-456A-BF81-39579A56D9D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20" name="Text Box 6">
          <a:extLst>
            <a:ext uri="{FF2B5EF4-FFF2-40B4-BE49-F238E27FC236}">
              <a16:creationId xmlns:a16="http://schemas.microsoft.com/office/drawing/2014/main" id="{C8666C96-72C5-4FF2-88A3-3BE34306401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21" name="Text Box 6">
          <a:extLst>
            <a:ext uri="{FF2B5EF4-FFF2-40B4-BE49-F238E27FC236}">
              <a16:creationId xmlns:a16="http://schemas.microsoft.com/office/drawing/2014/main" id="{64826EBB-99CB-4D2B-9140-6C2DA31C54E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22" name="Text Box 6">
          <a:extLst>
            <a:ext uri="{FF2B5EF4-FFF2-40B4-BE49-F238E27FC236}">
              <a16:creationId xmlns:a16="http://schemas.microsoft.com/office/drawing/2014/main" id="{7CA04DA8-3316-4706-9CF5-EFDE13155CD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23" name="Text Box 3">
          <a:extLst>
            <a:ext uri="{FF2B5EF4-FFF2-40B4-BE49-F238E27FC236}">
              <a16:creationId xmlns:a16="http://schemas.microsoft.com/office/drawing/2014/main" id="{A936510A-B86B-4BE2-BBF6-2FEF961109F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24" name="Text Box 6">
          <a:extLst>
            <a:ext uri="{FF2B5EF4-FFF2-40B4-BE49-F238E27FC236}">
              <a16:creationId xmlns:a16="http://schemas.microsoft.com/office/drawing/2014/main" id="{5C61A120-045F-42B7-ACD9-6425364C379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25" name="Text Box 6">
          <a:extLst>
            <a:ext uri="{FF2B5EF4-FFF2-40B4-BE49-F238E27FC236}">
              <a16:creationId xmlns:a16="http://schemas.microsoft.com/office/drawing/2014/main" id="{75AAF55B-ED60-430C-92B9-C6947165206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26" name="Text Box 6">
          <a:extLst>
            <a:ext uri="{FF2B5EF4-FFF2-40B4-BE49-F238E27FC236}">
              <a16:creationId xmlns:a16="http://schemas.microsoft.com/office/drawing/2014/main" id="{05CB5636-FAFA-4788-A3BD-520BC67DC0C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27" name="Text Box 3">
          <a:extLst>
            <a:ext uri="{FF2B5EF4-FFF2-40B4-BE49-F238E27FC236}">
              <a16:creationId xmlns:a16="http://schemas.microsoft.com/office/drawing/2014/main" id="{DF66FF18-E9E7-43BC-A84A-E9737FE417E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28" name="Text Box 6">
          <a:extLst>
            <a:ext uri="{FF2B5EF4-FFF2-40B4-BE49-F238E27FC236}">
              <a16:creationId xmlns:a16="http://schemas.microsoft.com/office/drawing/2014/main" id="{0AD83394-9FE0-4A7B-B827-3AEDE0F2F74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29" name="Text Box 6">
          <a:extLst>
            <a:ext uri="{FF2B5EF4-FFF2-40B4-BE49-F238E27FC236}">
              <a16:creationId xmlns:a16="http://schemas.microsoft.com/office/drawing/2014/main" id="{9F68DD45-05B5-4A0A-8480-14BFA41B789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30" name="Text Box 6">
          <a:extLst>
            <a:ext uri="{FF2B5EF4-FFF2-40B4-BE49-F238E27FC236}">
              <a16:creationId xmlns:a16="http://schemas.microsoft.com/office/drawing/2014/main" id="{B44D6F06-57F5-481B-BFD2-9A816314433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31" name="Text Box 6">
          <a:extLst>
            <a:ext uri="{FF2B5EF4-FFF2-40B4-BE49-F238E27FC236}">
              <a16:creationId xmlns:a16="http://schemas.microsoft.com/office/drawing/2014/main" id="{A13B64C6-5BBA-41A7-A13B-AEDCD0C5728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32" name="Text Box 6">
          <a:extLst>
            <a:ext uri="{FF2B5EF4-FFF2-40B4-BE49-F238E27FC236}">
              <a16:creationId xmlns:a16="http://schemas.microsoft.com/office/drawing/2014/main" id="{814BE0F6-58EB-4C4D-9621-5EC9351090C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33" name="Text Box 6">
          <a:extLst>
            <a:ext uri="{FF2B5EF4-FFF2-40B4-BE49-F238E27FC236}">
              <a16:creationId xmlns:a16="http://schemas.microsoft.com/office/drawing/2014/main" id="{9643882D-1E86-49DA-B2AD-0C255E2E81A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34" name="Text Box 6">
          <a:extLst>
            <a:ext uri="{FF2B5EF4-FFF2-40B4-BE49-F238E27FC236}">
              <a16:creationId xmlns:a16="http://schemas.microsoft.com/office/drawing/2014/main" id="{2E1F70CE-2994-4788-884B-DF6FB7659D2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35" name="Text Box 6">
          <a:extLst>
            <a:ext uri="{FF2B5EF4-FFF2-40B4-BE49-F238E27FC236}">
              <a16:creationId xmlns:a16="http://schemas.microsoft.com/office/drawing/2014/main" id="{DD03F127-1722-41F9-9DE2-B5FA57D4342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36" name="Text Box 6">
          <a:extLst>
            <a:ext uri="{FF2B5EF4-FFF2-40B4-BE49-F238E27FC236}">
              <a16:creationId xmlns:a16="http://schemas.microsoft.com/office/drawing/2014/main" id="{872419FE-455D-4B50-9A37-F493170D309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37" name="Text Box 6">
          <a:extLst>
            <a:ext uri="{FF2B5EF4-FFF2-40B4-BE49-F238E27FC236}">
              <a16:creationId xmlns:a16="http://schemas.microsoft.com/office/drawing/2014/main" id="{3C45A25C-39B5-4D11-B60A-AEBD58E2ECF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38" name="Text Box 6">
          <a:extLst>
            <a:ext uri="{FF2B5EF4-FFF2-40B4-BE49-F238E27FC236}">
              <a16:creationId xmlns:a16="http://schemas.microsoft.com/office/drawing/2014/main" id="{7EFFF829-C3E6-4836-B853-42C166FBBEA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39" name="Text Box 6">
          <a:extLst>
            <a:ext uri="{FF2B5EF4-FFF2-40B4-BE49-F238E27FC236}">
              <a16:creationId xmlns:a16="http://schemas.microsoft.com/office/drawing/2014/main" id="{177C9B08-8A8F-46AF-9762-EF71E8C9E1D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40" name="Text Box 6">
          <a:extLst>
            <a:ext uri="{FF2B5EF4-FFF2-40B4-BE49-F238E27FC236}">
              <a16:creationId xmlns:a16="http://schemas.microsoft.com/office/drawing/2014/main" id="{F031138B-C741-4E5C-BD49-839DA3B3154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41" name="Text Box 6">
          <a:extLst>
            <a:ext uri="{FF2B5EF4-FFF2-40B4-BE49-F238E27FC236}">
              <a16:creationId xmlns:a16="http://schemas.microsoft.com/office/drawing/2014/main" id="{7EB428A3-0784-4138-BB70-0BFC330D9B5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42" name="Text Box 6">
          <a:extLst>
            <a:ext uri="{FF2B5EF4-FFF2-40B4-BE49-F238E27FC236}">
              <a16:creationId xmlns:a16="http://schemas.microsoft.com/office/drawing/2014/main" id="{B165B208-6D86-4ABA-9BBE-24D661A1E9D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43" name="Text Box 6">
          <a:extLst>
            <a:ext uri="{FF2B5EF4-FFF2-40B4-BE49-F238E27FC236}">
              <a16:creationId xmlns:a16="http://schemas.microsoft.com/office/drawing/2014/main" id="{A59D9726-8AD5-48E3-B895-52D12F31830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44" name="Text Box 6">
          <a:extLst>
            <a:ext uri="{FF2B5EF4-FFF2-40B4-BE49-F238E27FC236}">
              <a16:creationId xmlns:a16="http://schemas.microsoft.com/office/drawing/2014/main" id="{A107A67A-E067-4CA2-B1E0-2EC4E730ECD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45" name="Text Box 6">
          <a:extLst>
            <a:ext uri="{FF2B5EF4-FFF2-40B4-BE49-F238E27FC236}">
              <a16:creationId xmlns:a16="http://schemas.microsoft.com/office/drawing/2014/main" id="{75D2D56F-C8DE-41EA-8818-AA5DF3C61F4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46" name="Text Box 6">
          <a:extLst>
            <a:ext uri="{FF2B5EF4-FFF2-40B4-BE49-F238E27FC236}">
              <a16:creationId xmlns:a16="http://schemas.microsoft.com/office/drawing/2014/main" id="{30659339-0F50-456C-B8B8-4452F456ACE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47" name="Text Box 6">
          <a:extLst>
            <a:ext uri="{FF2B5EF4-FFF2-40B4-BE49-F238E27FC236}">
              <a16:creationId xmlns:a16="http://schemas.microsoft.com/office/drawing/2014/main" id="{521E6176-EE43-4347-A579-61A2056E797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48" name="Text Box 6">
          <a:extLst>
            <a:ext uri="{FF2B5EF4-FFF2-40B4-BE49-F238E27FC236}">
              <a16:creationId xmlns:a16="http://schemas.microsoft.com/office/drawing/2014/main" id="{6C134243-1DFA-4EAF-8057-5B66AF5252E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49" name="Text Box 6">
          <a:extLst>
            <a:ext uri="{FF2B5EF4-FFF2-40B4-BE49-F238E27FC236}">
              <a16:creationId xmlns:a16="http://schemas.microsoft.com/office/drawing/2014/main" id="{53F722BE-A277-4B04-885F-CDE93F57B34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50" name="Text Box 6">
          <a:extLst>
            <a:ext uri="{FF2B5EF4-FFF2-40B4-BE49-F238E27FC236}">
              <a16:creationId xmlns:a16="http://schemas.microsoft.com/office/drawing/2014/main" id="{A02863C9-4E7A-4296-ABF2-7E08456C236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51" name="Text Box 6">
          <a:extLst>
            <a:ext uri="{FF2B5EF4-FFF2-40B4-BE49-F238E27FC236}">
              <a16:creationId xmlns:a16="http://schemas.microsoft.com/office/drawing/2014/main" id="{2E476EC8-B7CA-4CE4-8A8B-09F1B6A06F9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52" name="Text Box 6">
          <a:extLst>
            <a:ext uri="{FF2B5EF4-FFF2-40B4-BE49-F238E27FC236}">
              <a16:creationId xmlns:a16="http://schemas.microsoft.com/office/drawing/2014/main" id="{61E5D6AE-E960-404A-8B43-194FF2A430D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53" name="Text Box 6">
          <a:extLst>
            <a:ext uri="{FF2B5EF4-FFF2-40B4-BE49-F238E27FC236}">
              <a16:creationId xmlns:a16="http://schemas.microsoft.com/office/drawing/2014/main" id="{23528B37-6ED9-4665-B449-63697CAA15A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54" name="Text Box 6">
          <a:extLst>
            <a:ext uri="{FF2B5EF4-FFF2-40B4-BE49-F238E27FC236}">
              <a16:creationId xmlns:a16="http://schemas.microsoft.com/office/drawing/2014/main" id="{E68FC512-30F1-4B3A-A567-1A678F30B86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55" name="Text Box 6">
          <a:extLst>
            <a:ext uri="{FF2B5EF4-FFF2-40B4-BE49-F238E27FC236}">
              <a16:creationId xmlns:a16="http://schemas.microsoft.com/office/drawing/2014/main" id="{367541AC-7439-4BEF-81DB-CCA32F9325A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56" name="Text Box 6">
          <a:extLst>
            <a:ext uri="{FF2B5EF4-FFF2-40B4-BE49-F238E27FC236}">
              <a16:creationId xmlns:a16="http://schemas.microsoft.com/office/drawing/2014/main" id="{6DC95D66-C04B-4D6A-8751-F494E6F430A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57" name="Text Box 6">
          <a:extLst>
            <a:ext uri="{FF2B5EF4-FFF2-40B4-BE49-F238E27FC236}">
              <a16:creationId xmlns:a16="http://schemas.microsoft.com/office/drawing/2014/main" id="{D24676AB-87D5-4A67-9D28-DCC7D03A32B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58" name="Text Box 6">
          <a:extLst>
            <a:ext uri="{FF2B5EF4-FFF2-40B4-BE49-F238E27FC236}">
              <a16:creationId xmlns:a16="http://schemas.microsoft.com/office/drawing/2014/main" id="{98339CA6-EE70-40BB-92AB-D766A9281BA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59" name="Text Box 6">
          <a:extLst>
            <a:ext uri="{FF2B5EF4-FFF2-40B4-BE49-F238E27FC236}">
              <a16:creationId xmlns:a16="http://schemas.microsoft.com/office/drawing/2014/main" id="{5E624D2E-C540-4B73-989F-E6F6AC61915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60" name="Text Box 6">
          <a:extLst>
            <a:ext uri="{FF2B5EF4-FFF2-40B4-BE49-F238E27FC236}">
              <a16:creationId xmlns:a16="http://schemas.microsoft.com/office/drawing/2014/main" id="{1B50372D-6A68-440D-9B57-1557D75555D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61" name="Text Box 6">
          <a:extLst>
            <a:ext uri="{FF2B5EF4-FFF2-40B4-BE49-F238E27FC236}">
              <a16:creationId xmlns:a16="http://schemas.microsoft.com/office/drawing/2014/main" id="{CC5F437A-2FD5-4DA5-904B-1551956B01C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62" name="Text Box 6">
          <a:extLst>
            <a:ext uri="{FF2B5EF4-FFF2-40B4-BE49-F238E27FC236}">
              <a16:creationId xmlns:a16="http://schemas.microsoft.com/office/drawing/2014/main" id="{9C1149C3-9153-4CE8-B0AE-8D49ECCCDB5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63" name="Text Box 6">
          <a:extLst>
            <a:ext uri="{FF2B5EF4-FFF2-40B4-BE49-F238E27FC236}">
              <a16:creationId xmlns:a16="http://schemas.microsoft.com/office/drawing/2014/main" id="{5AEEE530-EA78-4E40-8AE2-186F69423D9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64" name="Text Box 6">
          <a:extLst>
            <a:ext uri="{FF2B5EF4-FFF2-40B4-BE49-F238E27FC236}">
              <a16:creationId xmlns:a16="http://schemas.microsoft.com/office/drawing/2014/main" id="{1F069686-93D3-471A-BCF7-1F3001BD859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65" name="Text Box 6">
          <a:extLst>
            <a:ext uri="{FF2B5EF4-FFF2-40B4-BE49-F238E27FC236}">
              <a16:creationId xmlns:a16="http://schemas.microsoft.com/office/drawing/2014/main" id="{C3D795C2-5EB5-4E9F-A1EA-05207CC7D29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66" name="Text Box 6">
          <a:extLst>
            <a:ext uri="{FF2B5EF4-FFF2-40B4-BE49-F238E27FC236}">
              <a16:creationId xmlns:a16="http://schemas.microsoft.com/office/drawing/2014/main" id="{F46A72AE-7796-4B76-9494-E1F0F4842BD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67" name="Text Box 6">
          <a:extLst>
            <a:ext uri="{FF2B5EF4-FFF2-40B4-BE49-F238E27FC236}">
              <a16:creationId xmlns:a16="http://schemas.microsoft.com/office/drawing/2014/main" id="{DFF8BE8D-B35E-47E7-8A2B-A480A541C00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68" name="Text Box 6">
          <a:extLst>
            <a:ext uri="{FF2B5EF4-FFF2-40B4-BE49-F238E27FC236}">
              <a16:creationId xmlns:a16="http://schemas.microsoft.com/office/drawing/2014/main" id="{7018AABF-C1B1-480C-8F83-1A69780FF6F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57150</xdr:rowOff>
    </xdr:to>
    <xdr:sp macro="" textlink="">
      <xdr:nvSpPr>
        <xdr:cNvPr id="469" name="Text Box 6">
          <a:extLst>
            <a:ext uri="{FF2B5EF4-FFF2-40B4-BE49-F238E27FC236}">
              <a16:creationId xmlns:a16="http://schemas.microsoft.com/office/drawing/2014/main" id="{8BC021C8-93F6-4500-972A-1D873F47E19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70" name="Text Box 3">
          <a:extLst>
            <a:ext uri="{FF2B5EF4-FFF2-40B4-BE49-F238E27FC236}">
              <a16:creationId xmlns:a16="http://schemas.microsoft.com/office/drawing/2014/main" id="{E1FD8AB9-7095-4449-A14A-D59842E7345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71" name="Text Box 6">
          <a:extLst>
            <a:ext uri="{FF2B5EF4-FFF2-40B4-BE49-F238E27FC236}">
              <a16:creationId xmlns:a16="http://schemas.microsoft.com/office/drawing/2014/main" id="{9FBA8342-6ABC-4560-9F70-34D4BBE7B93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72" name="Text Box 3">
          <a:extLst>
            <a:ext uri="{FF2B5EF4-FFF2-40B4-BE49-F238E27FC236}">
              <a16:creationId xmlns:a16="http://schemas.microsoft.com/office/drawing/2014/main" id="{8AAA6CC9-E72C-4738-BB87-2EA7BA91933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73" name="Text Box 6">
          <a:extLst>
            <a:ext uri="{FF2B5EF4-FFF2-40B4-BE49-F238E27FC236}">
              <a16:creationId xmlns:a16="http://schemas.microsoft.com/office/drawing/2014/main" id="{C89F5318-86A2-4355-B11F-637334D6526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74" name="Text Box 3">
          <a:extLst>
            <a:ext uri="{FF2B5EF4-FFF2-40B4-BE49-F238E27FC236}">
              <a16:creationId xmlns:a16="http://schemas.microsoft.com/office/drawing/2014/main" id="{88201028-736E-45FA-A494-01F552D4455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75" name="Text Box 6">
          <a:extLst>
            <a:ext uri="{FF2B5EF4-FFF2-40B4-BE49-F238E27FC236}">
              <a16:creationId xmlns:a16="http://schemas.microsoft.com/office/drawing/2014/main" id="{102E5008-47E4-4777-B49E-130F24548C4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76" name="Text Box 3">
          <a:extLst>
            <a:ext uri="{FF2B5EF4-FFF2-40B4-BE49-F238E27FC236}">
              <a16:creationId xmlns:a16="http://schemas.microsoft.com/office/drawing/2014/main" id="{F01181BF-E850-4463-9879-024BFA9DE1A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77" name="Text Box 6">
          <a:extLst>
            <a:ext uri="{FF2B5EF4-FFF2-40B4-BE49-F238E27FC236}">
              <a16:creationId xmlns:a16="http://schemas.microsoft.com/office/drawing/2014/main" id="{10613595-34A4-40BF-936C-E6AFDFE6DEC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78" name="Text Box 3">
          <a:extLst>
            <a:ext uri="{FF2B5EF4-FFF2-40B4-BE49-F238E27FC236}">
              <a16:creationId xmlns:a16="http://schemas.microsoft.com/office/drawing/2014/main" id="{87BAAB09-CEB8-46FE-AC54-4BCBB55F682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79" name="Text Box 6">
          <a:extLst>
            <a:ext uri="{FF2B5EF4-FFF2-40B4-BE49-F238E27FC236}">
              <a16:creationId xmlns:a16="http://schemas.microsoft.com/office/drawing/2014/main" id="{E577BFFD-5097-461D-BC5D-77193DB856B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80" name="Text Box 3">
          <a:extLst>
            <a:ext uri="{FF2B5EF4-FFF2-40B4-BE49-F238E27FC236}">
              <a16:creationId xmlns:a16="http://schemas.microsoft.com/office/drawing/2014/main" id="{87ED334B-E662-4582-B08E-2D7C7378027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81" name="Text Box 6">
          <a:extLst>
            <a:ext uri="{FF2B5EF4-FFF2-40B4-BE49-F238E27FC236}">
              <a16:creationId xmlns:a16="http://schemas.microsoft.com/office/drawing/2014/main" id="{DA20592D-CD9B-4FD9-B43F-25DAD0B1AF6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82" name="Text Box 3">
          <a:extLst>
            <a:ext uri="{FF2B5EF4-FFF2-40B4-BE49-F238E27FC236}">
              <a16:creationId xmlns:a16="http://schemas.microsoft.com/office/drawing/2014/main" id="{EA641577-9D68-4F89-8268-099A494FC07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83" name="Text Box 6">
          <a:extLst>
            <a:ext uri="{FF2B5EF4-FFF2-40B4-BE49-F238E27FC236}">
              <a16:creationId xmlns:a16="http://schemas.microsoft.com/office/drawing/2014/main" id="{897C1F2F-6E38-4C14-8073-A6427266B00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84" name="Text Box 3">
          <a:extLst>
            <a:ext uri="{FF2B5EF4-FFF2-40B4-BE49-F238E27FC236}">
              <a16:creationId xmlns:a16="http://schemas.microsoft.com/office/drawing/2014/main" id="{0117FBB3-AA42-4ED7-871C-3768FEF37C1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85" name="Text Box 6">
          <a:extLst>
            <a:ext uri="{FF2B5EF4-FFF2-40B4-BE49-F238E27FC236}">
              <a16:creationId xmlns:a16="http://schemas.microsoft.com/office/drawing/2014/main" id="{0CC21441-D41D-4405-880E-F0CA4C2B91C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86" name="Text Box 3">
          <a:extLst>
            <a:ext uri="{FF2B5EF4-FFF2-40B4-BE49-F238E27FC236}">
              <a16:creationId xmlns:a16="http://schemas.microsoft.com/office/drawing/2014/main" id="{112B1F1C-CDF3-4BC2-A902-E600C1549B7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87" name="Text Box 6">
          <a:extLst>
            <a:ext uri="{FF2B5EF4-FFF2-40B4-BE49-F238E27FC236}">
              <a16:creationId xmlns:a16="http://schemas.microsoft.com/office/drawing/2014/main" id="{254888B1-9FF1-4EBD-9748-C3B4729DE2D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88" name="Text Box 3">
          <a:extLst>
            <a:ext uri="{FF2B5EF4-FFF2-40B4-BE49-F238E27FC236}">
              <a16:creationId xmlns:a16="http://schemas.microsoft.com/office/drawing/2014/main" id="{79CBBF86-F00F-495E-B834-15731B5107E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89" name="Text Box 6">
          <a:extLst>
            <a:ext uri="{FF2B5EF4-FFF2-40B4-BE49-F238E27FC236}">
              <a16:creationId xmlns:a16="http://schemas.microsoft.com/office/drawing/2014/main" id="{265A9A60-FA7D-4C5B-B886-0C93AA951A7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90" name="Text Box 3">
          <a:extLst>
            <a:ext uri="{FF2B5EF4-FFF2-40B4-BE49-F238E27FC236}">
              <a16:creationId xmlns:a16="http://schemas.microsoft.com/office/drawing/2014/main" id="{CDBE5BE6-E254-4142-9912-7686FAA476B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91" name="Text Box 6">
          <a:extLst>
            <a:ext uri="{FF2B5EF4-FFF2-40B4-BE49-F238E27FC236}">
              <a16:creationId xmlns:a16="http://schemas.microsoft.com/office/drawing/2014/main" id="{4554E5A1-C7A2-4622-B4C7-F970A2F4F07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92" name="Text Box 3">
          <a:extLst>
            <a:ext uri="{FF2B5EF4-FFF2-40B4-BE49-F238E27FC236}">
              <a16:creationId xmlns:a16="http://schemas.microsoft.com/office/drawing/2014/main" id="{F70A7977-19E3-4B29-8F66-AB58DC0F802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93" name="Text Box 6">
          <a:extLst>
            <a:ext uri="{FF2B5EF4-FFF2-40B4-BE49-F238E27FC236}">
              <a16:creationId xmlns:a16="http://schemas.microsoft.com/office/drawing/2014/main" id="{BE305F8C-4322-4C2C-9CE3-BC443F37AD9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94" name="Text Box 3">
          <a:extLst>
            <a:ext uri="{FF2B5EF4-FFF2-40B4-BE49-F238E27FC236}">
              <a16:creationId xmlns:a16="http://schemas.microsoft.com/office/drawing/2014/main" id="{ED22F4F9-5362-40EA-B49B-37C1A8A0C57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95" name="Text Box 6">
          <a:extLst>
            <a:ext uri="{FF2B5EF4-FFF2-40B4-BE49-F238E27FC236}">
              <a16:creationId xmlns:a16="http://schemas.microsoft.com/office/drawing/2014/main" id="{3B248BEB-6A4E-456C-AEFB-E94FEAD9467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96" name="Text Box 3">
          <a:extLst>
            <a:ext uri="{FF2B5EF4-FFF2-40B4-BE49-F238E27FC236}">
              <a16:creationId xmlns:a16="http://schemas.microsoft.com/office/drawing/2014/main" id="{A91D5D59-60AE-4453-85C2-CC93434E967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97" name="Text Box 6">
          <a:extLst>
            <a:ext uri="{FF2B5EF4-FFF2-40B4-BE49-F238E27FC236}">
              <a16:creationId xmlns:a16="http://schemas.microsoft.com/office/drawing/2014/main" id="{555A1B70-F3F4-4BD3-BF21-89232834A94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98" name="Text Box 3">
          <a:extLst>
            <a:ext uri="{FF2B5EF4-FFF2-40B4-BE49-F238E27FC236}">
              <a16:creationId xmlns:a16="http://schemas.microsoft.com/office/drawing/2014/main" id="{D2EE3073-F200-4692-8BEB-7F1A8BA6B1D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499" name="Text Box 6">
          <a:extLst>
            <a:ext uri="{FF2B5EF4-FFF2-40B4-BE49-F238E27FC236}">
              <a16:creationId xmlns:a16="http://schemas.microsoft.com/office/drawing/2014/main" id="{1FEC1CFB-3BAB-48CA-8281-158D60EDE18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00" name="Text Box 3">
          <a:extLst>
            <a:ext uri="{FF2B5EF4-FFF2-40B4-BE49-F238E27FC236}">
              <a16:creationId xmlns:a16="http://schemas.microsoft.com/office/drawing/2014/main" id="{6FEDF598-6FFD-4CAC-8C3A-DD7674B0F01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01" name="Text Box 6">
          <a:extLst>
            <a:ext uri="{FF2B5EF4-FFF2-40B4-BE49-F238E27FC236}">
              <a16:creationId xmlns:a16="http://schemas.microsoft.com/office/drawing/2014/main" id="{40BE608B-12A7-48ED-8633-2EB4EC4E9FE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02" name="Text Box 3">
          <a:extLst>
            <a:ext uri="{FF2B5EF4-FFF2-40B4-BE49-F238E27FC236}">
              <a16:creationId xmlns:a16="http://schemas.microsoft.com/office/drawing/2014/main" id="{C1B0F663-1FB8-4E04-9459-222D003FA58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03" name="Text Box 6">
          <a:extLst>
            <a:ext uri="{FF2B5EF4-FFF2-40B4-BE49-F238E27FC236}">
              <a16:creationId xmlns:a16="http://schemas.microsoft.com/office/drawing/2014/main" id="{A15FD49E-EA35-48E5-8362-A504337B065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04" name="Text Box 3">
          <a:extLst>
            <a:ext uri="{FF2B5EF4-FFF2-40B4-BE49-F238E27FC236}">
              <a16:creationId xmlns:a16="http://schemas.microsoft.com/office/drawing/2014/main" id="{562B2143-12D4-4DC6-8094-BF59283A6D7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05" name="Text Box 6">
          <a:extLst>
            <a:ext uri="{FF2B5EF4-FFF2-40B4-BE49-F238E27FC236}">
              <a16:creationId xmlns:a16="http://schemas.microsoft.com/office/drawing/2014/main" id="{232AA615-6F37-4CA2-8780-4F59409D0A9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06" name="Text Box 3">
          <a:extLst>
            <a:ext uri="{FF2B5EF4-FFF2-40B4-BE49-F238E27FC236}">
              <a16:creationId xmlns:a16="http://schemas.microsoft.com/office/drawing/2014/main" id="{B8A828EC-17BA-416D-95A2-2AC9936D712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07" name="Text Box 6">
          <a:extLst>
            <a:ext uri="{FF2B5EF4-FFF2-40B4-BE49-F238E27FC236}">
              <a16:creationId xmlns:a16="http://schemas.microsoft.com/office/drawing/2014/main" id="{E4683DF2-163D-4368-94B4-499BDA6EB10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08" name="Text Box 3">
          <a:extLst>
            <a:ext uri="{FF2B5EF4-FFF2-40B4-BE49-F238E27FC236}">
              <a16:creationId xmlns:a16="http://schemas.microsoft.com/office/drawing/2014/main" id="{B96CF22D-E85B-4F0E-A817-26874481715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09" name="Text Box 6">
          <a:extLst>
            <a:ext uri="{FF2B5EF4-FFF2-40B4-BE49-F238E27FC236}">
              <a16:creationId xmlns:a16="http://schemas.microsoft.com/office/drawing/2014/main" id="{B0D7472D-6E4E-434D-8FCD-46928816506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10" name="Text Box 3">
          <a:extLst>
            <a:ext uri="{FF2B5EF4-FFF2-40B4-BE49-F238E27FC236}">
              <a16:creationId xmlns:a16="http://schemas.microsoft.com/office/drawing/2014/main" id="{DA39E0CE-C1FE-4218-9225-DC624F9B045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11" name="Text Box 6">
          <a:extLst>
            <a:ext uri="{FF2B5EF4-FFF2-40B4-BE49-F238E27FC236}">
              <a16:creationId xmlns:a16="http://schemas.microsoft.com/office/drawing/2014/main" id="{ACBF859F-8771-4BB9-AFBB-63BD58EC49A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12" name="Text Box 3">
          <a:extLst>
            <a:ext uri="{FF2B5EF4-FFF2-40B4-BE49-F238E27FC236}">
              <a16:creationId xmlns:a16="http://schemas.microsoft.com/office/drawing/2014/main" id="{52E7F9B8-0E3A-4315-9E17-1E496C23EFB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13" name="Text Box 6">
          <a:extLst>
            <a:ext uri="{FF2B5EF4-FFF2-40B4-BE49-F238E27FC236}">
              <a16:creationId xmlns:a16="http://schemas.microsoft.com/office/drawing/2014/main" id="{C24ACFFE-2C39-4276-9B2A-089D68B60BC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14" name="Text Box 3">
          <a:extLst>
            <a:ext uri="{FF2B5EF4-FFF2-40B4-BE49-F238E27FC236}">
              <a16:creationId xmlns:a16="http://schemas.microsoft.com/office/drawing/2014/main" id="{AF9790A3-8517-4D69-9B1A-A4797126171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15" name="Text Box 6">
          <a:extLst>
            <a:ext uri="{FF2B5EF4-FFF2-40B4-BE49-F238E27FC236}">
              <a16:creationId xmlns:a16="http://schemas.microsoft.com/office/drawing/2014/main" id="{D01415A3-78C4-4831-89D7-9ECD068FD5F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16" name="Text Box 3">
          <a:extLst>
            <a:ext uri="{FF2B5EF4-FFF2-40B4-BE49-F238E27FC236}">
              <a16:creationId xmlns:a16="http://schemas.microsoft.com/office/drawing/2014/main" id="{E7863DE6-2982-45FA-946F-C93A4EB4B39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17" name="Text Box 6">
          <a:extLst>
            <a:ext uri="{FF2B5EF4-FFF2-40B4-BE49-F238E27FC236}">
              <a16:creationId xmlns:a16="http://schemas.microsoft.com/office/drawing/2014/main" id="{EFB9A745-7921-46A4-9E7B-2AB80CF317A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18" name="Text Box 3">
          <a:extLst>
            <a:ext uri="{FF2B5EF4-FFF2-40B4-BE49-F238E27FC236}">
              <a16:creationId xmlns:a16="http://schemas.microsoft.com/office/drawing/2014/main" id="{9CC721DC-8001-4C5F-A326-0558704B32C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19" name="Text Box 6">
          <a:extLst>
            <a:ext uri="{FF2B5EF4-FFF2-40B4-BE49-F238E27FC236}">
              <a16:creationId xmlns:a16="http://schemas.microsoft.com/office/drawing/2014/main" id="{F8C62908-2C40-4466-9DCD-81E3405AFEB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20" name="Text Box 3">
          <a:extLst>
            <a:ext uri="{FF2B5EF4-FFF2-40B4-BE49-F238E27FC236}">
              <a16:creationId xmlns:a16="http://schemas.microsoft.com/office/drawing/2014/main" id="{77375857-BCD4-4707-B4D8-AD489E66D33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21" name="Text Box 6">
          <a:extLst>
            <a:ext uri="{FF2B5EF4-FFF2-40B4-BE49-F238E27FC236}">
              <a16:creationId xmlns:a16="http://schemas.microsoft.com/office/drawing/2014/main" id="{0DC33F8A-91C0-4E32-946F-0331D859520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22" name="Text Box 3">
          <a:extLst>
            <a:ext uri="{FF2B5EF4-FFF2-40B4-BE49-F238E27FC236}">
              <a16:creationId xmlns:a16="http://schemas.microsoft.com/office/drawing/2014/main" id="{3773E510-0067-4724-805F-684FA25B96B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23" name="Text Box 6">
          <a:extLst>
            <a:ext uri="{FF2B5EF4-FFF2-40B4-BE49-F238E27FC236}">
              <a16:creationId xmlns:a16="http://schemas.microsoft.com/office/drawing/2014/main" id="{7D355688-D9CA-4D34-A0DD-3DB6A96B50B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24" name="Text Box 3">
          <a:extLst>
            <a:ext uri="{FF2B5EF4-FFF2-40B4-BE49-F238E27FC236}">
              <a16:creationId xmlns:a16="http://schemas.microsoft.com/office/drawing/2014/main" id="{57605E98-2BE6-4BE1-A6D4-1C642D5D1EF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25" name="Text Box 6">
          <a:extLst>
            <a:ext uri="{FF2B5EF4-FFF2-40B4-BE49-F238E27FC236}">
              <a16:creationId xmlns:a16="http://schemas.microsoft.com/office/drawing/2014/main" id="{3F861BE4-D3A7-4E33-B5EA-015B7183617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26" name="Text Box 3">
          <a:extLst>
            <a:ext uri="{FF2B5EF4-FFF2-40B4-BE49-F238E27FC236}">
              <a16:creationId xmlns:a16="http://schemas.microsoft.com/office/drawing/2014/main" id="{719843D0-2FF4-43CA-9A60-A3048422A24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27" name="Text Box 6">
          <a:extLst>
            <a:ext uri="{FF2B5EF4-FFF2-40B4-BE49-F238E27FC236}">
              <a16:creationId xmlns:a16="http://schemas.microsoft.com/office/drawing/2014/main" id="{F5C37CE9-BB57-47B7-A7E7-27B42F69F37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28" name="Text Box 3">
          <a:extLst>
            <a:ext uri="{FF2B5EF4-FFF2-40B4-BE49-F238E27FC236}">
              <a16:creationId xmlns:a16="http://schemas.microsoft.com/office/drawing/2014/main" id="{B67F5D89-AF73-4687-81B1-7DE68608B33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29" name="Text Box 6">
          <a:extLst>
            <a:ext uri="{FF2B5EF4-FFF2-40B4-BE49-F238E27FC236}">
              <a16:creationId xmlns:a16="http://schemas.microsoft.com/office/drawing/2014/main" id="{B57E4ED7-5074-43A6-A617-D794E7BEC54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30" name="Text Box 3">
          <a:extLst>
            <a:ext uri="{FF2B5EF4-FFF2-40B4-BE49-F238E27FC236}">
              <a16:creationId xmlns:a16="http://schemas.microsoft.com/office/drawing/2014/main" id="{2D5D4B62-5A08-4D88-B3A1-FBECA8FFBDD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31" name="Text Box 6">
          <a:extLst>
            <a:ext uri="{FF2B5EF4-FFF2-40B4-BE49-F238E27FC236}">
              <a16:creationId xmlns:a16="http://schemas.microsoft.com/office/drawing/2014/main" id="{6CC71969-6901-4436-92F4-C0BCCF29172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32" name="Text Box 3">
          <a:extLst>
            <a:ext uri="{FF2B5EF4-FFF2-40B4-BE49-F238E27FC236}">
              <a16:creationId xmlns:a16="http://schemas.microsoft.com/office/drawing/2014/main" id="{8B43399A-E346-4FA9-935E-E3512DC763A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33" name="Text Box 6">
          <a:extLst>
            <a:ext uri="{FF2B5EF4-FFF2-40B4-BE49-F238E27FC236}">
              <a16:creationId xmlns:a16="http://schemas.microsoft.com/office/drawing/2014/main" id="{A7F1EA9C-0F4B-4CA7-BB2F-28083886844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34" name="Text Box 6">
          <a:extLst>
            <a:ext uri="{FF2B5EF4-FFF2-40B4-BE49-F238E27FC236}">
              <a16:creationId xmlns:a16="http://schemas.microsoft.com/office/drawing/2014/main" id="{161C22A8-0BCA-42A2-AD36-3B4F01C3DD3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35" name="Text Box 6">
          <a:extLst>
            <a:ext uri="{FF2B5EF4-FFF2-40B4-BE49-F238E27FC236}">
              <a16:creationId xmlns:a16="http://schemas.microsoft.com/office/drawing/2014/main" id="{05D12F57-23A9-45E6-B375-59478F12C30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36" name="Text Box 3">
          <a:extLst>
            <a:ext uri="{FF2B5EF4-FFF2-40B4-BE49-F238E27FC236}">
              <a16:creationId xmlns:a16="http://schemas.microsoft.com/office/drawing/2014/main" id="{AB117CF1-158E-4144-900D-F1BF36538C5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37" name="Text Box 6">
          <a:extLst>
            <a:ext uri="{FF2B5EF4-FFF2-40B4-BE49-F238E27FC236}">
              <a16:creationId xmlns:a16="http://schemas.microsoft.com/office/drawing/2014/main" id="{EEA1EA7B-3C68-438E-87BE-D141594B9B0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38" name="Text Box 6">
          <a:extLst>
            <a:ext uri="{FF2B5EF4-FFF2-40B4-BE49-F238E27FC236}">
              <a16:creationId xmlns:a16="http://schemas.microsoft.com/office/drawing/2014/main" id="{941AC9EB-36EE-4BF5-9967-12C1C9F8B54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39" name="Text Box 3">
          <a:extLst>
            <a:ext uri="{FF2B5EF4-FFF2-40B4-BE49-F238E27FC236}">
              <a16:creationId xmlns:a16="http://schemas.microsoft.com/office/drawing/2014/main" id="{383CF561-A19F-494C-8B92-AF70E3A4E24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40" name="Text Box 6">
          <a:extLst>
            <a:ext uri="{FF2B5EF4-FFF2-40B4-BE49-F238E27FC236}">
              <a16:creationId xmlns:a16="http://schemas.microsoft.com/office/drawing/2014/main" id="{576DE22D-B390-44F9-933D-47BD5566F29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41" name="Text Box 3">
          <a:extLst>
            <a:ext uri="{FF2B5EF4-FFF2-40B4-BE49-F238E27FC236}">
              <a16:creationId xmlns:a16="http://schemas.microsoft.com/office/drawing/2014/main" id="{4D9ADE25-A725-48CC-AFF6-095BE0FD140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42" name="Text Box 6">
          <a:extLst>
            <a:ext uri="{FF2B5EF4-FFF2-40B4-BE49-F238E27FC236}">
              <a16:creationId xmlns:a16="http://schemas.microsoft.com/office/drawing/2014/main" id="{D78EEA11-35AA-4084-9297-48D8457B694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43" name="Text Box 3">
          <a:extLst>
            <a:ext uri="{FF2B5EF4-FFF2-40B4-BE49-F238E27FC236}">
              <a16:creationId xmlns:a16="http://schemas.microsoft.com/office/drawing/2014/main" id="{555BF368-84E3-485C-AC80-70DABDB4C2D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44" name="Text Box 6">
          <a:extLst>
            <a:ext uri="{FF2B5EF4-FFF2-40B4-BE49-F238E27FC236}">
              <a16:creationId xmlns:a16="http://schemas.microsoft.com/office/drawing/2014/main" id="{DE33F63E-A11F-4D35-BCF5-161D84A10B1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45" name="Text Box 3">
          <a:extLst>
            <a:ext uri="{FF2B5EF4-FFF2-40B4-BE49-F238E27FC236}">
              <a16:creationId xmlns:a16="http://schemas.microsoft.com/office/drawing/2014/main" id="{CEBD3E7A-1DEC-49F3-A5C8-E8F2344D3A4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46" name="Text Box 6">
          <a:extLst>
            <a:ext uri="{FF2B5EF4-FFF2-40B4-BE49-F238E27FC236}">
              <a16:creationId xmlns:a16="http://schemas.microsoft.com/office/drawing/2014/main" id="{FB7EF849-3346-46B3-884D-F27F7FEE694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47" name="Text Box 3">
          <a:extLst>
            <a:ext uri="{FF2B5EF4-FFF2-40B4-BE49-F238E27FC236}">
              <a16:creationId xmlns:a16="http://schemas.microsoft.com/office/drawing/2014/main" id="{CE98BF26-B1FF-48EF-9099-A6E565D047C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48" name="Text Box 6">
          <a:extLst>
            <a:ext uri="{FF2B5EF4-FFF2-40B4-BE49-F238E27FC236}">
              <a16:creationId xmlns:a16="http://schemas.microsoft.com/office/drawing/2014/main" id="{09FDEB79-38DA-4378-9772-DB556B71BB6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49" name="Text Box 3">
          <a:extLst>
            <a:ext uri="{FF2B5EF4-FFF2-40B4-BE49-F238E27FC236}">
              <a16:creationId xmlns:a16="http://schemas.microsoft.com/office/drawing/2014/main" id="{EEBD69FB-7526-4B59-8A1D-FAAC91EE52C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50" name="Text Box 6">
          <a:extLst>
            <a:ext uri="{FF2B5EF4-FFF2-40B4-BE49-F238E27FC236}">
              <a16:creationId xmlns:a16="http://schemas.microsoft.com/office/drawing/2014/main" id="{22D8D40F-0889-4C82-8029-B5FC07A8B5C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51" name="Text Box 3">
          <a:extLst>
            <a:ext uri="{FF2B5EF4-FFF2-40B4-BE49-F238E27FC236}">
              <a16:creationId xmlns:a16="http://schemas.microsoft.com/office/drawing/2014/main" id="{50B77080-98F0-4C4C-A3D6-8E2143C9BA5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52" name="Text Box 6">
          <a:extLst>
            <a:ext uri="{FF2B5EF4-FFF2-40B4-BE49-F238E27FC236}">
              <a16:creationId xmlns:a16="http://schemas.microsoft.com/office/drawing/2014/main" id="{AD8808DF-B8DD-4FD5-ACD7-550BDA34769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53" name="Text Box 6">
          <a:extLst>
            <a:ext uri="{FF2B5EF4-FFF2-40B4-BE49-F238E27FC236}">
              <a16:creationId xmlns:a16="http://schemas.microsoft.com/office/drawing/2014/main" id="{E05AA201-D524-419C-B699-60B280ACD4A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54" name="Text Box 3">
          <a:extLst>
            <a:ext uri="{FF2B5EF4-FFF2-40B4-BE49-F238E27FC236}">
              <a16:creationId xmlns:a16="http://schemas.microsoft.com/office/drawing/2014/main" id="{BD8ED822-08DF-4E6A-94E0-38DC9DCD888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55" name="Text Box 6">
          <a:extLst>
            <a:ext uri="{FF2B5EF4-FFF2-40B4-BE49-F238E27FC236}">
              <a16:creationId xmlns:a16="http://schemas.microsoft.com/office/drawing/2014/main" id="{7B4E0809-4AB4-4856-A5F6-A01F51C6AA5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56" name="Text Box 6">
          <a:extLst>
            <a:ext uri="{FF2B5EF4-FFF2-40B4-BE49-F238E27FC236}">
              <a16:creationId xmlns:a16="http://schemas.microsoft.com/office/drawing/2014/main" id="{4A8D043C-8E66-4588-A9B7-5C95FCB2F8E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57" name="Text Box 6">
          <a:extLst>
            <a:ext uri="{FF2B5EF4-FFF2-40B4-BE49-F238E27FC236}">
              <a16:creationId xmlns:a16="http://schemas.microsoft.com/office/drawing/2014/main" id="{FD66B52C-4926-4A98-9754-9917AD5C408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58" name="Text Box 6">
          <a:extLst>
            <a:ext uri="{FF2B5EF4-FFF2-40B4-BE49-F238E27FC236}">
              <a16:creationId xmlns:a16="http://schemas.microsoft.com/office/drawing/2014/main" id="{B615CAEB-A9E9-4704-AB57-ABD38DC2CE8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59" name="Text Box 3">
          <a:extLst>
            <a:ext uri="{FF2B5EF4-FFF2-40B4-BE49-F238E27FC236}">
              <a16:creationId xmlns:a16="http://schemas.microsoft.com/office/drawing/2014/main" id="{608B88E9-8EE7-4AD1-A452-4E3C9209498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60" name="Text Box 6">
          <a:extLst>
            <a:ext uri="{FF2B5EF4-FFF2-40B4-BE49-F238E27FC236}">
              <a16:creationId xmlns:a16="http://schemas.microsoft.com/office/drawing/2014/main" id="{4C5BE6A7-E31C-45B1-9637-E74F26FC5ED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61" name="Text Box 3">
          <a:extLst>
            <a:ext uri="{FF2B5EF4-FFF2-40B4-BE49-F238E27FC236}">
              <a16:creationId xmlns:a16="http://schemas.microsoft.com/office/drawing/2014/main" id="{53EA5979-78E0-4A3B-B90F-566893CDD86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62" name="Text Box 6">
          <a:extLst>
            <a:ext uri="{FF2B5EF4-FFF2-40B4-BE49-F238E27FC236}">
              <a16:creationId xmlns:a16="http://schemas.microsoft.com/office/drawing/2014/main" id="{EFB99602-D4C1-4B31-9C82-87C9E2D654D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63" name="Text Box 6">
          <a:extLst>
            <a:ext uri="{FF2B5EF4-FFF2-40B4-BE49-F238E27FC236}">
              <a16:creationId xmlns:a16="http://schemas.microsoft.com/office/drawing/2014/main" id="{F1925C38-E023-40C0-BCEF-8418FDDBD33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64" name="Text Box 3">
          <a:extLst>
            <a:ext uri="{FF2B5EF4-FFF2-40B4-BE49-F238E27FC236}">
              <a16:creationId xmlns:a16="http://schemas.microsoft.com/office/drawing/2014/main" id="{C7F4A894-227F-4EB8-8B0C-99ADA43582D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65" name="Text Box 6">
          <a:extLst>
            <a:ext uri="{FF2B5EF4-FFF2-40B4-BE49-F238E27FC236}">
              <a16:creationId xmlns:a16="http://schemas.microsoft.com/office/drawing/2014/main" id="{C7B8D354-E4E4-4B3E-B0F7-EF288C35D14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66" name="Text Box 6">
          <a:extLst>
            <a:ext uri="{FF2B5EF4-FFF2-40B4-BE49-F238E27FC236}">
              <a16:creationId xmlns:a16="http://schemas.microsoft.com/office/drawing/2014/main" id="{80A145DE-90CA-4966-9B38-FDB06396659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67" name="Text Box 6">
          <a:extLst>
            <a:ext uri="{FF2B5EF4-FFF2-40B4-BE49-F238E27FC236}">
              <a16:creationId xmlns:a16="http://schemas.microsoft.com/office/drawing/2014/main" id="{4B5896CE-45B5-4E92-813A-40BCAA9A749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68" name="Text Box 3">
          <a:extLst>
            <a:ext uri="{FF2B5EF4-FFF2-40B4-BE49-F238E27FC236}">
              <a16:creationId xmlns:a16="http://schemas.microsoft.com/office/drawing/2014/main" id="{A5021459-A125-4A2D-8ADB-7C00B33AC54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69" name="Text Box 6">
          <a:extLst>
            <a:ext uri="{FF2B5EF4-FFF2-40B4-BE49-F238E27FC236}">
              <a16:creationId xmlns:a16="http://schemas.microsoft.com/office/drawing/2014/main" id="{682BBEFD-9EEA-4DA2-B7A0-F8076217DC8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70" name="Text Box 6">
          <a:extLst>
            <a:ext uri="{FF2B5EF4-FFF2-40B4-BE49-F238E27FC236}">
              <a16:creationId xmlns:a16="http://schemas.microsoft.com/office/drawing/2014/main" id="{3525E1C0-E139-4AA9-A6EE-83FDD2C290A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71" name="Text Box 6">
          <a:extLst>
            <a:ext uri="{FF2B5EF4-FFF2-40B4-BE49-F238E27FC236}">
              <a16:creationId xmlns:a16="http://schemas.microsoft.com/office/drawing/2014/main" id="{FA1195C1-CA11-4EB1-B2B1-3114DFDBA36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72" name="Text Box 3">
          <a:extLst>
            <a:ext uri="{FF2B5EF4-FFF2-40B4-BE49-F238E27FC236}">
              <a16:creationId xmlns:a16="http://schemas.microsoft.com/office/drawing/2014/main" id="{1A5208C7-D64E-4215-8119-7DEACF0493D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73" name="Text Box 6">
          <a:extLst>
            <a:ext uri="{FF2B5EF4-FFF2-40B4-BE49-F238E27FC236}">
              <a16:creationId xmlns:a16="http://schemas.microsoft.com/office/drawing/2014/main" id="{59D37089-497F-4316-B30F-FE4BB1E2336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74" name="Text Box 6">
          <a:extLst>
            <a:ext uri="{FF2B5EF4-FFF2-40B4-BE49-F238E27FC236}">
              <a16:creationId xmlns:a16="http://schemas.microsoft.com/office/drawing/2014/main" id="{00655FD8-C10F-4F7A-8EFA-DE3D32662FB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75" name="Text Box 6">
          <a:extLst>
            <a:ext uri="{FF2B5EF4-FFF2-40B4-BE49-F238E27FC236}">
              <a16:creationId xmlns:a16="http://schemas.microsoft.com/office/drawing/2014/main" id="{A43016FC-471F-4076-99C3-4C151543B51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76" name="Text Box 6">
          <a:extLst>
            <a:ext uri="{FF2B5EF4-FFF2-40B4-BE49-F238E27FC236}">
              <a16:creationId xmlns:a16="http://schemas.microsoft.com/office/drawing/2014/main" id="{A9954458-74ED-4442-8784-FA992065023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77" name="Text Box 6">
          <a:extLst>
            <a:ext uri="{FF2B5EF4-FFF2-40B4-BE49-F238E27FC236}">
              <a16:creationId xmlns:a16="http://schemas.microsoft.com/office/drawing/2014/main" id="{E7F96B45-6D1A-48DD-8381-2A5B298C512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78" name="Text Box 3">
          <a:extLst>
            <a:ext uri="{FF2B5EF4-FFF2-40B4-BE49-F238E27FC236}">
              <a16:creationId xmlns:a16="http://schemas.microsoft.com/office/drawing/2014/main" id="{F03482F5-0286-4366-80B2-D8532FF800E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79" name="Text Box 6">
          <a:extLst>
            <a:ext uri="{FF2B5EF4-FFF2-40B4-BE49-F238E27FC236}">
              <a16:creationId xmlns:a16="http://schemas.microsoft.com/office/drawing/2014/main" id="{3437419B-F403-4EE0-8331-AC7F4D14403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80" name="Text Box 3">
          <a:extLst>
            <a:ext uri="{FF2B5EF4-FFF2-40B4-BE49-F238E27FC236}">
              <a16:creationId xmlns:a16="http://schemas.microsoft.com/office/drawing/2014/main" id="{580AE8E4-52D8-44BC-8AFE-6E3E80026ED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81" name="Text Box 6">
          <a:extLst>
            <a:ext uri="{FF2B5EF4-FFF2-40B4-BE49-F238E27FC236}">
              <a16:creationId xmlns:a16="http://schemas.microsoft.com/office/drawing/2014/main" id="{96DE12CA-C2EE-4146-AA20-F030483B6DD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82" name="Text Box 3">
          <a:extLst>
            <a:ext uri="{FF2B5EF4-FFF2-40B4-BE49-F238E27FC236}">
              <a16:creationId xmlns:a16="http://schemas.microsoft.com/office/drawing/2014/main" id="{40FEA0D9-459B-4539-B977-9F5E57DDB70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83" name="Text Box 6">
          <a:extLst>
            <a:ext uri="{FF2B5EF4-FFF2-40B4-BE49-F238E27FC236}">
              <a16:creationId xmlns:a16="http://schemas.microsoft.com/office/drawing/2014/main" id="{8080D669-ACBE-4D58-BBEF-AC277721E34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84" name="Text Box 3">
          <a:extLst>
            <a:ext uri="{FF2B5EF4-FFF2-40B4-BE49-F238E27FC236}">
              <a16:creationId xmlns:a16="http://schemas.microsoft.com/office/drawing/2014/main" id="{C7491113-9B69-4869-961C-29944BE86CB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85" name="Text Box 6">
          <a:extLst>
            <a:ext uri="{FF2B5EF4-FFF2-40B4-BE49-F238E27FC236}">
              <a16:creationId xmlns:a16="http://schemas.microsoft.com/office/drawing/2014/main" id="{4A42A9F9-873C-40E2-8D39-975E7E860D8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86" name="Text Box 3">
          <a:extLst>
            <a:ext uri="{FF2B5EF4-FFF2-40B4-BE49-F238E27FC236}">
              <a16:creationId xmlns:a16="http://schemas.microsoft.com/office/drawing/2014/main" id="{4F655639-D4DC-40CB-8320-269F665F08C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87" name="Text Box 6">
          <a:extLst>
            <a:ext uri="{FF2B5EF4-FFF2-40B4-BE49-F238E27FC236}">
              <a16:creationId xmlns:a16="http://schemas.microsoft.com/office/drawing/2014/main" id="{3D20CCCF-1F25-49C4-8E3A-576462DB035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88" name="Text Box 3">
          <a:extLst>
            <a:ext uri="{FF2B5EF4-FFF2-40B4-BE49-F238E27FC236}">
              <a16:creationId xmlns:a16="http://schemas.microsoft.com/office/drawing/2014/main" id="{B885A1D4-F14C-4543-80E1-7C260F33FC1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89" name="Text Box 6">
          <a:extLst>
            <a:ext uri="{FF2B5EF4-FFF2-40B4-BE49-F238E27FC236}">
              <a16:creationId xmlns:a16="http://schemas.microsoft.com/office/drawing/2014/main" id="{4253CD6E-1D11-4D2C-920E-7CDBBA73808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90" name="Text Box 3">
          <a:extLst>
            <a:ext uri="{FF2B5EF4-FFF2-40B4-BE49-F238E27FC236}">
              <a16:creationId xmlns:a16="http://schemas.microsoft.com/office/drawing/2014/main" id="{C40C6C46-25C2-46B8-B7D1-7175D7E2B40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91" name="Text Box 6">
          <a:extLst>
            <a:ext uri="{FF2B5EF4-FFF2-40B4-BE49-F238E27FC236}">
              <a16:creationId xmlns:a16="http://schemas.microsoft.com/office/drawing/2014/main" id="{A0104418-9715-457C-A14C-EDBC2108776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92" name="Text Box 3">
          <a:extLst>
            <a:ext uri="{FF2B5EF4-FFF2-40B4-BE49-F238E27FC236}">
              <a16:creationId xmlns:a16="http://schemas.microsoft.com/office/drawing/2014/main" id="{B6D77225-C1DD-4409-875F-61FBB1A5909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93" name="Text Box 6">
          <a:extLst>
            <a:ext uri="{FF2B5EF4-FFF2-40B4-BE49-F238E27FC236}">
              <a16:creationId xmlns:a16="http://schemas.microsoft.com/office/drawing/2014/main" id="{B5B4F256-BAA6-4F26-9CC4-3F8214CF0C0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94" name="Text Box 3">
          <a:extLst>
            <a:ext uri="{FF2B5EF4-FFF2-40B4-BE49-F238E27FC236}">
              <a16:creationId xmlns:a16="http://schemas.microsoft.com/office/drawing/2014/main" id="{A56F0502-8D72-4F33-84B0-A54958A6A8C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95" name="Text Box 6">
          <a:extLst>
            <a:ext uri="{FF2B5EF4-FFF2-40B4-BE49-F238E27FC236}">
              <a16:creationId xmlns:a16="http://schemas.microsoft.com/office/drawing/2014/main" id="{649934A2-CE1B-4141-A069-9F1B2F598A8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96" name="Text Box 3">
          <a:extLst>
            <a:ext uri="{FF2B5EF4-FFF2-40B4-BE49-F238E27FC236}">
              <a16:creationId xmlns:a16="http://schemas.microsoft.com/office/drawing/2014/main" id="{74D7E54F-1515-4F8B-9843-C49499743D9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97" name="Text Box 6">
          <a:extLst>
            <a:ext uri="{FF2B5EF4-FFF2-40B4-BE49-F238E27FC236}">
              <a16:creationId xmlns:a16="http://schemas.microsoft.com/office/drawing/2014/main" id="{803B069A-A03F-4162-853C-32C089BBC81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98" name="Text Box 3">
          <a:extLst>
            <a:ext uri="{FF2B5EF4-FFF2-40B4-BE49-F238E27FC236}">
              <a16:creationId xmlns:a16="http://schemas.microsoft.com/office/drawing/2014/main" id="{A41AED63-0C48-42D6-BD8A-A6A25A676FA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599" name="Text Box 6">
          <a:extLst>
            <a:ext uri="{FF2B5EF4-FFF2-40B4-BE49-F238E27FC236}">
              <a16:creationId xmlns:a16="http://schemas.microsoft.com/office/drawing/2014/main" id="{7C664DD1-4E35-4E20-B7ED-04E3FDFCD44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00" name="Text Box 3">
          <a:extLst>
            <a:ext uri="{FF2B5EF4-FFF2-40B4-BE49-F238E27FC236}">
              <a16:creationId xmlns:a16="http://schemas.microsoft.com/office/drawing/2014/main" id="{2FCAAC14-8130-44AF-BA90-0063F97118E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01" name="Text Box 6">
          <a:extLst>
            <a:ext uri="{FF2B5EF4-FFF2-40B4-BE49-F238E27FC236}">
              <a16:creationId xmlns:a16="http://schemas.microsoft.com/office/drawing/2014/main" id="{BF481171-9016-4F1B-B370-800551E56A4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02" name="Text Box 3">
          <a:extLst>
            <a:ext uri="{FF2B5EF4-FFF2-40B4-BE49-F238E27FC236}">
              <a16:creationId xmlns:a16="http://schemas.microsoft.com/office/drawing/2014/main" id="{EB9F04C5-6CAB-48BB-9C1A-580F2783CF0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03" name="Text Box 6">
          <a:extLst>
            <a:ext uri="{FF2B5EF4-FFF2-40B4-BE49-F238E27FC236}">
              <a16:creationId xmlns:a16="http://schemas.microsoft.com/office/drawing/2014/main" id="{533BB63D-7CDD-4185-BE35-A45339A6AF8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04" name="Text Box 3">
          <a:extLst>
            <a:ext uri="{FF2B5EF4-FFF2-40B4-BE49-F238E27FC236}">
              <a16:creationId xmlns:a16="http://schemas.microsoft.com/office/drawing/2014/main" id="{27CBEFBF-6341-42D7-B325-51FC558CD9F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05" name="Text Box 6">
          <a:extLst>
            <a:ext uri="{FF2B5EF4-FFF2-40B4-BE49-F238E27FC236}">
              <a16:creationId xmlns:a16="http://schemas.microsoft.com/office/drawing/2014/main" id="{4B262880-7477-4007-AFAA-7DE79EE66E7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06" name="Text Box 3">
          <a:extLst>
            <a:ext uri="{FF2B5EF4-FFF2-40B4-BE49-F238E27FC236}">
              <a16:creationId xmlns:a16="http://schemas.microsoft.com/office/drawing/2014/main" id="{5C145220-5342-4F1C-A29E-E8469151793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07" name="Text Box 6">
          <a:extLst>
            <a:ext uri="{FF2B5EF4-FFF2-40B4-BE49-F238E27FC236}">
              <a16:creationId xmlns:a16="http://schemas.microsoft.com/office/drawing/2014/main" id="{A7EA03AB-3BAF-47FD-9C4E-EFB7914242B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08" name="Text Box 3">
          <a:extLst>
            <a:ext uri="{FF2B5EF4-FFF2-40B4-BE49-F238E27FC236}">
              <a16:creationId xmlns:a16="http://schemas.microsoft.com/office/drawing/2014/main" id="{A7FE51FA-19CE-4A35-9204-E0AF301FB30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09" name="Text Box 6">
          <a:extLst>
            <a:ext uri="{FF2B5EF4-FFF2-40B4-BE49-F238E27FC236}">
              <a16:creationId xmlns:a16="http://schemas.microsoft.com/office/drawing/2014/main" id="{346456B4-E918-44CE-A7B4-A346ECDBC4A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10" name="Text Box 3">
          <a:extLst>
            <a:ext uri="{FF2B5EF4-FFF2-40B4-BE49-F238E27FC236}">
              <a16:creationId xmlns:a16="http://schemas.microsoft.com/office/drawing/2014/main" id="{E161BA46-4FD1-4E8B-852B-9E587F018D5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11" name="Text Box 6">
          <a:extLst>
            <a:ext uri="{FF2B5EF4-FFF2-40B4-BE49-F238E27FC236}">
              <a16:creationId xmlns:a16="http://schemas.microsoft.com/office/drawing/2014/main" id="{338DA64E-93C6-4692-8B07-3A3CD22AD01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12" name="Text Box 3">
          <a:extLst>
            <a:ext uri="{FF2B5EF4-FFF2-40B4-BE49-F238E27FC236}">
              <a16:creationId xmlns:a16="http://schemas.microsoft.com/office/drawing/2014/main" id="{26F8D233-E39B-4EFD-8B91-B0C6BA85219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13" name="Text Box 6">
          <a:extLst>
            <a:ext uri="{FF2B5EF4-FFF2-40B4-BE49-F238E27FC236}">
              <a16:creationId xmlns:a16="http://schemas.microsoft.com/office/drawing/2014/main" id="{0F28B1C8-B0DE-40B1-AAD8-7DEF9A45146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14" name="Text Box 3">
          <a:extLst>
            <a:ext uri="{FF2B5EF4-FFF2-40B4-BE49-F238E27FC236}">
              <a16:creationId xmlns:a16="http://schemas.microsoft.com/office/drawing/2014/main" id="{EA74EEED-EC36-421F-8562-8113D53053A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15" name="Text Box 6">
          <a:extLst>
            <a:ext uri="{FF2B5EF4-FFF2-40B4-BE49-F238E27FC236}">
              <a16:creationId xmlns:a16="http://schemas.microsoft.com/office/drawing/2014/main" id="{6C3EABF5-6687-4DE2-9C9E-1D8FA4DA151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16" name="Text Box 3">
          <a:extLst>
            <a:ext uri="{FF2B5EF4-FFF2-40B4-BE49-F238E27FC236}">
              <a16:creationId xmlns:a16="http://schemas.microsoft.com/office/drawing/2014/main" id="{79FA5630-DAA1-48D3-93DC-FDD313ED13C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17" name="Text Box 6">
          <a:extLst>
            <a:ext uri="{FF2B5EF4-FFF2-40B4-BE49-F238E27FC236}">
              <a16:creationId xmlns:a16="http://schemas.microsoft.com/office/drawing/2014/main" id="{C5EEBDF7-735A-4642-92DA-25C5BE552F7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18" name="Text Box 3">
          <a:extLst>
            <a:ext uri="{FF2B5EF4-FFF2-40B4-BE49-F238E27FC236}">
              <a16:creationId xmlns:a16="http://schemas.microsoft.com/office/drawing/2014/main" id="{E5B33DED-4184-4F32-924A-8E0FC420B25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19" name="Text Box 6">
          <a:extLst>
            <a:ext uri="{FF2B5EF4-FFF2-40B4-BE49-F238E27FC236}">
              <a16:creationId xmlns:a16="http://schemas.microsoft.com/office/drawing/2014/main" id="{DF523F25-90B5-4E2B-B0AE-A592A4EAA3F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20" name="Text Box 6">
          <a:extLst>
            <a:ext uri="{FF2B5EF4-FFF2-40B4-BE49-F238E27FC236}">
              <a16:creationId xmlns:a16="http://schemas.microsoft.com/office/drawing/2014/main" id="{41EA0B0F-FAE6-4189-8AD9-B3B4E7494CD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21" name="Text Box 6">
          <a:extLst>
            <a:ext uri="{FF2B5EF4-FFF2-40B4-BE49-F238E27FC236}">
              <a16:creationId xmlns:a16="http://schemas.microsoft.com/office/drawing/2014/main" id="{4C35EA93-45CF-4A12-BFFA-FAC6E058435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22" name="Text Box 3">
          <a:extLst>
            <a:ext uri="{FF2B5EF4-FFF2-40B4-BE49-F238E27FC236}">
              <a16:creationId xmlns:a16="http://schemas.microsoft.com/office/drawing/2014/main" id="{5C526D65-8045-4D45-91C9-B4415131547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23" name="Text Box 6">
          <a:extLst>
            <a:ext uri="{FF2B5EF4-FFF2-40B4-BE49-F238E27FC236}">
              <a16:creationId xmlns:a16="http://schemas.microsoft.com/office/drawing/2014/main" id="{547804A5-44BC-4917-B2FC-751F066D9C9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24" name="Text Box 6">
          <a:extLst>
            <a:ext uri="{FF2B5EF4-FFF2-40B4-BE49-F238E27FC236}">
              <a16:creationId xmlns:a16="http://schemas.microsoft.com/office/drawing/2014/main" id="{2F6FA937-3E39-4CEF-8B79-4B7D254F2CA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25" name="Text Box 6">
          <a:extLst>
            <a:ext uri="{FF2B5EF4-FFF2-40B4-BE49-F238E27FC236}">
              <a16:creationId xmlns:a16="http://schemas.microsoft.com/office/drawing/2014/main" id="{9E46FE4C-C983-402A-B1B4-5C7AF2F41E0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26" name="Text Box 3">
          <a:extLst>
            <a:ext uri="{FF2B5EF4-FFF2-40B4-BE49-F238E27FC236}">
              <a16:creationId xmlns:a16="http://schemas.microsoft.com/office/drawing/2014/main" id="{0854AAA4-2745-4E49-AA5B-E8EACF9A53C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27" name="Text Box 6">
          <a:extLst>
            <a:ext uri="{FF2B5EF4-FFF2-40B4-BE49-F238E27FC236}">
              <a16:creationId xmlns:a16="http://schemas.microsoft.com/office/drawing/2014/main" id="{2191732C-0208-4C57-B79A-B741D9525A7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28" name="Text Box 6">
          <a:extLst>
            <a:ext uri="{FF2B5EF4-FFF2-40B4-BE49-F238E27FC236}">
              <a16:creationId xmlns:a16="http://schemas.microsoft.com/office/drawing/2014/main" id="{05461D00-1D5E-40E1-A56E-17987722FDC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29" name="Text Box 6">
          <a:extLst>
            <a:ext uri="{FF2B5EF4-FFF2-40B4-BE49-F238E27FC236}">
              <a16:creationId xmlns:a16="http://schemas.microsoft.com/office/drawing/2014/main" id="{DDA507EE-DB4E-47C8-AC17-90553436F0F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30" name="Text Box 6">
          <a:extLst>
            <a:ext uri="{FF2B5EF4-FFF2-40B4-BE49-F238E27FC236}">
              <a16:creationId xmlns:a16="http://schemas.microsoft.com/office/drawing/2014/main" id="{76B222DC-330F-4D64-9DC0-D9917BDE145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31" name="Text Box 6">
          <a:extLst>
            <a:ext uri="{FF2B5EF4-FFF2-40B4-BE49-F238E27FC236}">
              <a16:creationId xmlns:a16="http://schemas.microsoft.com/office/drawing/2014/main" id="{2B5AA46C-424A-44FD-8FFB-9D4365B42BC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32" name="Text Box 6">
          <a:extLst>
            <a:ext uri="{FF2B5EF4-FFF2-40B4-BE49-F238E27FC236}">
              <a16:creationId xmlns:a16="http://schemas.microsoft.com/office/drawing/2014/main" id="{CF7B4037-8FC3-40CD-A5F6-21081D49469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33" name="Text Box 6">
          <a:extLst>
            <a:ext uri="{FF2B5EF4-FFF2-40B4-BE49-F238E27FC236}">
              <a16:creationId xmlns:a16="http://schemas.microsoft.com/office/drawing/2014/main" id="{4B530479-DF37-4392-B7D6-A653F7A0DB1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34" name="Text Box 6">
          <a:extLst>
            <a:ext uri="{FF2B5EF4-FFF2-40B4-BE49-F238E27FC236}">
              <a16:creationId xmlns:a16="http://schemas.microsoft.com/office/drawing/2014/main" id="{6FDDC5ED-D0BC-4DC0-B7D2-12FF7E01012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35" name="Text Box 6">
          <a:extLst>
            <a:ext uri="{FF2B5EF4-FFF2-40B4-BE49-F238E27FC236}">
              <a16:creationId xmlns:a16="http://schemas.microsoft.com/office/drawing/2014/main" id="{A0C4269B-3AB5-4634-A05B-CBE873B32A4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36" name="Text Box 6">
          <a:extLst>
            <a:ext uri="{FF2B5EF4-FFF2-40B4-BE49-F238E27FC236}">
              <a16:creationId xmlns:a16="http://schemas.microsoft.com/office/drawing/2014/main" id="{F0EDAF6B-F7D2-4640-B7C5-8D8424B7234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37" name="Text Box 3">
          <a:extLst>
            <a:ext uri="{FF2B5EF4-FFF2-40B4-BE49-F238E27FC236}">
              <a16:creationId xmlns:a16="http://schemas.microsoft.com/office/drawing/2014/main" id="{889448E3-1465-4A6E-BE67-1B337849843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38" name="Text Box 6">
          <a:extLst>
            <a:ext uri="{FF2B5EF4-FFF2-40B4-BE49-F238E27FC236}">
              <a16:creationId xmlns:a16="http://schemas.microsoft.com/office/drawing/2014/main" id="{D4B706E4-C6EC-42AF-989F-2253165FD82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39" name="Text Box 6">
          <a:extLst>
            <a:ext uri="{FF2B5EF4-FFF2-40B4-BE49-F238E27FC236}">
              <a16:creationId xmlns:a16="http://schemas.microsoft.com/office/drawing/2014/main" id="{83221981-4F86-4F8D-B2EC-2AB2B582CE1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40" name="Text Box 6">
          <a:extLst>
            <a:ext uri="{FF2B5EF4-FFF2-40B4-BE49-F238E27FC236}">
              <a16:creationId xmlns:a16="http://schemas.microsoft.com/office/drawing/2014/main" id="{7406AFD2-2F0F-4C85-8C18-62BBA6CD29B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41" name="Text Box 6">
          <a:extLst>
            <a:ext uri="{FF2B5EF4-FFF2-40B4-BE49-F238E27FC236}">
              <a16:creationId xmlns:a16="http://schemas.microsoft.com/office/drawing/2014/main" id="{51D08216-FB42-4336-9CD7-BBD3AA68F8D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42" name="Text Box 6">
          <a:extLst>
            <a:ext uri="{FF2B5EF4-FFF2-40B4-BE49-F238E27FC236}">
              <a16:creationId xmlns:a16="http://schemas.microsoft.com/office/drawing/2014/main" id="{440CD21D-8262-4DF1-B5AC-7FE6CAF3B3E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43" name="Text Box 6">
          <a:extLst>
            <a:ext uri="{FF2B5EF4-FFF2-40B4-BE49-F238E27FC236}">
              <a16:creationId xmlns:a16="http://schemas.microsoft.com/office/drawing/2014/main" id="{4CB352C9-1D14-4B2B-AD28-E421AD819DF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44" name="Text Box 6">
          <a:extLst>
            <a:ext uri="{FF2B5EF4-FFF2-40B4-BE49-F238E27FC236}">
              <a16:creationId xmlns:a16="http://schemas.microsoft.com/office/drawing/2014/main" id="{8F09BDF4-421E-412C-9248-FF2CB79CA7B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45" name="Text Box 6">
          <a:extLst>
            <a:ext uri="{FF2B5EF4-FFF2-40B4-BE49-F238E27FC236}">
              <a16:creationId xmlns:a16="http://schemas.microsoft.com/office/drawing/2014/main" id="{B6E00923-FFE0-4053-9E5D-204C8AA707B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46" name="Text Box 3">
          <a:extLst>
            <a:ext uri="{FF2B5EF4-FFF2-40B4-BE49-F238E27FC236}">
              <a16:creationId xmlns:a16="http://schemas.microsoft.com/office/drawing/2014/main" id="{064C1A7C-3761-40BA-B22B-EF6ABB79FE9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47" name="Text Box 6">
          <a:extLst>
            <a:ext uri="{FF2B5EF4-FFF2-40B4-BE49-F238E27FC236}">
              <a16:creationId xmlns:a16="http://schemas.microsoft.com/office/drawing/2014/main" id="{72FEA868-B0BF-4B05-9D5D-C7197F213B4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48" name="Text Box 6">
          <a:extLst>
            <a:ext uri="{FF2B5EF4-FFF2-40B4-BE49-F238E27FC236}">
              <a16:creationId xmlns:a16="http://schemas.microsoft.com/office/drawing/2014/main" id="{D6834906-C1C8-4562-94E1-58992E93A7B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49" name="Text Box 6">
          <a:extLst>
            <a:ext uri="{FF2B5EF4-FFF2-40B4-BE49-F238E27FC236}">
              <a16:creationId xmlns:a16="http://schemas.microsoft.com/office/drawing/2014/main" id="{8F2FC7D1-D10B-4506-A3AD-109B5463553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50" name="Text Box 3">
          <a:extLst>
            <a:ext uri="{FF2B5EF4-FFF2-40B4-BE49-F238E27FC236}">
              <a16:creationId xmlns:a16="http://schemas.microsoft.com/office/drawing/2014/main" id="{DDCAB422-4F16-4ECC-982B-C953EE5EEE7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51" name="Text Box 6">
          <a:extLst>
            <a:ext uri="{FF2B5EF4-FFF2-40B4-BE49-F238E27FC236}">
              <a16:creationId xmlns:a16="http://schemas.microsoft.com/office/drawing/2014/main" id="{DABB6957-9220-4C96-B132-11280C33DF6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52" name="Text Box 6">
          <a:extLst>
            <a:ext uri="{FF2B5EF4-FFF2-40B4-BE49-F238E27FC236}">
              <a16:creationId xmlns:a16="http://schemas.microsoft.com/office/drawing/2014/main" id="{DA72720B-6536-444B-990A-3E66368B19F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53" name="Text Box 6">
          <a:extLst>
            <a:ext uri="{FF2B5EF4-FFF2-40B4-BE49-F238E27FC236}">
              <a16:creationId xmlns:a16="http://schemas.microsoft.com/office/drawing/2014/main" id="{C251F007-674B-4F79-A0AE-0423C327E3D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54" name="Text Box 6">
          <a:extLst>
            <a:ext uri="{FF2B5EF4-FFF2-40B4-BE49-F238E27FC236}">
              <a16:creationId xmlns:a16="http://schemas.microsoft.com/office/drawing/2014/main" id="{90BC84B7-D9E8-48E7-A550-760EA7785A1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55" name="Text Box 6">
          <a:extLst>
            <a:ext uri="{FF2B5EF4-FFF2-40B4-BE49-F238E27FC236}">
              <a16:creationId xmlns:a16="http://schemas.microsoft.com/office/drawing/2014/main" id="{36BC67FC-B467-4DFF-B5EF-56CBB8867D1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56" name="Text Box 6">
          <a:extLst>
            <a:ext uri="{FF2B5EF4-FFF2-40B4-BE49-F238E27FC236}">
              <a16:creationId xmlns:a16="http://schemas.microsoft.com/office/drawing/2014/main" id="{10A3A295-2EC8-4768-839C-62FC94B6A7C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57" name="Text Box 6">
          <a:extLst>
            <a:ext uri="{FF2B5EF4-FFF2-40B4-BE49-F238E27FC236}">
              <a16:creationId xmlns:a16="http://schemas.microsoft.com/office/drawing/2014/main" id="{DC2DDA5B-D3DD-4A9A-8036-885C52491D6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58" name="Text Box 6">
          <a:extLst>
            <a:ext uri="{FF2B5EF4-FFF2-40B4-BE49-F238E27FC236}">
              <a16:creationId xmlns:a16="http://schemas.microsoft.com/office/drawing/2014/main" id="{15106643-A9EA-4CA5-BC3D-08215351680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59" name="Text Box 6">
          <a:extLst>
            <a:ext uri="{FF2B5EF4-FFF2-40B4-BE49-F238E27FC236}">
              <a16:creationId xmlns:a16="http://schemas.microsoft.com/office/drawing/2014/main" id="{6998D7ED-D8A5-4FC0-ADB4-548DB96F3CC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60" name="Text Box 6">
          <a:extLst>
            <a:ext uri="{FF2B5EF4-FFF2-40B4-BE49-F238E27FC236}">
              <a16:creationId xmlns:a16="http://schemas.microsoft.com/office/drawing/2014/main" id="{BBC389AF-1916-4442-9C17-F25850B4DD1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61" name="Text Box 6">
          <a:extLst>
            <a:ext uri="{FF2B5EF4-FFF2-40B4-BE49-F238E27FC236}">
              <a16:creationId xmlns:a16="http://schemas.microsoft.com/office/drawing/2014/main" id="{8632C664-6897-4A24-A720-0A855D54ECA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62" name="Text Box 6">
          <a:extLst>
            <a:ext uri="{FF2B5EF4-FFF2-40B4-BE49-F238E27FC236}">
              <a16:creationId xmlns:a16="http://schemas.microsoft.com/office/drawing/2014/main" id="{75FA3025-DAD3-4EB3-8523-B1EBBA01DB5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63" name="Text Box 3">
          <a:extLst>
            <a:ext uri="{FF2B5EF4-FFF2-40B4-BE49-F238E27FC236}">
              <a16:creationId xmlns:a16="http://schemas.microsoft.com/office/drawing/2014/main" id="{9D39AE52-FBB5-4102-B938-C8A702799A9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64" name="Text Box 6">
          <a:extLst>
            <a:ext uri="{FF2B5EF4-FFF2-40B4-BE49-F238E27FC236}">
              <a16:creationId xmlns:a16="http://schemas.microsoft.com/office/drawing/2014/main" id="{47C99DBD-AA2A-49EA-B33F-18AC4077F28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65" name="Text Box 6">
          <a:extLst>
            <a:ext uri="{FF2B5EF4-FFF2-40B4-BE49-F238E27FC236}">
              <a16:creationId xmlns:a16="http://schemas.microsoft.com/office/drawing/2014/main" id="{17256FDB-218D-410D-978C-FAB4E3B111C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66" name="Text Box 6">
          <a:extLst>
            <a:ext uri="{FF2B5EF4-FFF2-40B4-BE49-F238E27FC236}">
              <a16:creationId xmlns:a16="http://schemas.microsoft.com/office/drawing/2014/main" id="{3FDF4195-AD99-4ABE-AC58-E24065A2802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67" name="Text Box 3">
          <a:extLst>
            <a:ext uri="{FF2B5EF4-FFF2-40B4-BE49-F238E27FC236}">
              <a16:creationId xmlns:a16="http://schemas.microsoft.com/office/drawing/2014/main" id="{AC52F849-7A5D-481D-A0AC-82EC77658BF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68" name="Text Box 6">
          <a:extLst>
            <a:ext uri="{FF2B5EF4-FFF2-40B4-BE49-F238E27FC236}">
              <a16:creationId xmlns:a16="http://schemas.microsoft.com/office/drawing/2014/main" id="{F215F976-A636-48F1-A9A9-9DB68D654F7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69" name="Text Box 6">
          <a:extLst>
            <a:ext uri="{FF2B5EF4-FFF2-40B4-BE49-F238E27FC236}">
              <a16:creationId xmlns:a16="http://schemas.microsoft.com/office/drawing/2014/main" id="{1C0C5079-53F2-425F-84B3-7C6655764C9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70" name="Text Box 6">
          <a:extLst>
            <a:ext uri="{FF2B5EF4-FFF2-40B4-BE49-F238E27FC236}">
              <a16:creationId xmlns:a16="http://schemas.microsoft.com/office/drawing/2014/main" id="{3D010F48-213C-49B1-90AC-1CE58BD83EB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71" name="Text Box 6">
          <a:extLst>
            <a:ext uri="{FF2B5EF4-FFF2-40B4-BE49-F238E27FC236}">
              <a16:creationId xmlns:a16="http://schemas.microsoft.com/office/drawing/2014/main" id="{BEC3420E-AD76-4D2A-A47A-18EEB5E1795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72" name="Text Box 6">
          <a:extLst>
            <a:ext uri="{FF2B5EF4-FFF2-40B4-BE49-F238E27FC236}">
              <a16:creationId xmlns:a16="http://schemas.microsoft.com/office/drawing/2014/main" id="{0E74800F-213D-4CA0-A2E9-5F29CFA348E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73" name="Text Box 6">
          <a:extLst>
            <a:ext uri="{FF2B5EF4-FFF2-40B4-BE49-F238E27FC236}">
              <a16:creationId xmlns:a16="http://schemas.microsoft.com/office/drawing/2014/main" id="{8E477E53-A468-44A0-834B-A197BE53587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74" name="Text Box 6">
          <a:extLst>
            <a:ext uri="{FF2B5EF4-FFF2-40B4-BE49-F238E27FC236}">
              <a16:creationId xmlns:a16="http://schemas.microsoft.com/office/drawing/2014/main" id="{D8EE1C26-5F86-49E0-8829-B04F89307A0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75" name="Text Box 6">
          <a:extLst>
            <a:ext uri="{FF2B5EF4-FFF2-40B4-BE49-F238E27FC236}">
              <a16:creationId xmlns:a16="http://schemas.microsoft.com/office/drawing/2014/main" id="{AC021C1B-C9E2-466F-9B62-DDBE32DBD5B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76" name="Text Box 6">
          <a:extLst>
            <a:ext uri="{FF2B5EF4-FFF2-40B4-BE49-F238E27FC236}">
              <a16:creationId xmlns:a16="http://schemas.microsoft.com/office/drawing/2014/main" id="{A70FD31C-DFBA-4171-A81B-AD0B9E9691D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77" name="Text Box 6">
          <a:extLst>
            <a:ext uri="{FF2B5EF4-FFF2-40B4-BE49-F238E27FC236}">
              <a16:creationId xmlns:a16="http://schemas.microsoft.com/office/drawing/2014/main" id="{ABF74A90-8B7E-436B-A372-D98DE249391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78" name="Text Box 6">
          <a:extLst>
            <a:ext uri="{FF2B5EF4-FFF2-40B4-BE49-F238E27FC236}">
              <a16:creationId xmlns:a16="http://schemas.microsoft.com/office/drawing/2014/main" id="{D5907AE8-5AAE-478B-993D-4EF2F1B4A9C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79" name="Text Box 6">
          <a:extLst>
            <a:ext uri="{FF2B5EF4-FFF2-40B4-BE49-F238E27FC236}">
              <a16:creationId xmlns:a16="http://schemas.microsoft.com/office/drawing/2014/main" id="{6A18BD84-0C33-4889-8768-013512A4731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80" name="Text Box 6">
          <a:extLst>
            <a:ext uri="{FF2B5EF4-FFF2-40B4-BE49-F238E27FC236}">
              <a16:creationId xmlns:a16="http://schemas.microsoft.com/office/drawing/2014/main" id="{40852BC6-2511-45A0-8AE9-674FE87583B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81" name="Text Box 6">
          <a:extLst>
            <a:ext uri="{FF2B5EF4-FFF2-40B4-BE49-F238E27FC236}">
              <a16:creationId xmlns:a16="http://schemas.microsoft.com/office/drawing/2014/main" id="{742C683C-3551-49E0-A6A5-B52D21F3CA1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82" name="Text Box 6">
          <a:extLst>
            <a:ext uri="{FF2B5EF4-FFF2-40B4-BE49-F238E27FC236}">
              <a16:creationId xmlns:a16="http://schemas.microsoft.com/office/drawing/2014/main" id="{AC234281-CDD1-4EFE-BA49-916ABBFC672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83" name="Text Box 6">
          <a:extLst>
            <a:ext uri="{FF2B5EF4-FFF2-40B4-BE49-F238E27FC236}">
              <a16:creationId xmlns:a16="http://schemas.microsoft.com/office/drawing/2014/main" id="{0FBA352D-2881-47CE-B663-FFEBDB01131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84" name="Text Box 6">
          <a:extLst>
            <a:ext uri="{FF2B5EF4-FFF2-40B4-BE49-F238E27FC236}">
              <a16:creationId xmlns:a16="http://schemas.microsoft.com/office/drawing/2014/main" id="{41020709-E9EA-48EC-A54D-8CC592C33EE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85" name="Text Box 6">
          <a:extLst>
            <a:ext uri="{FF2B5EF4-FFF2-40B4-BE49-F238E27FC236}">
              <a16:creationId xmlns:a16="http://schemas.microsoft.com/office/drawing/2014/main" id="{6CD4EE26-F318-4953-A7B3-5D407E72DD2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86" name="Text Box 6">
          <a:extLst>
            <a:ext uri="{FF2B5EF4-FFF2-40B4-BE49-F238E27FC236}">
              <a16:creationId xmlns:a16="http://schemas.microsoft.com/office/drawing/2014/main" id="{FFB45035-9BEF-4E17-9066-CE59280C509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87" name="Text Box 6">
          <a:extLst>
            <a:ext uri="{FF2B5EF4-FFF2-40B4-BE49-F238E27FC236}">
              <a16:creationId xmlns:a16="http://schemas.microsoft.com/office/drawing/2014/main" id="{8C66433E-351C-40EE-8D35-3CC88539473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88" name="Text Box 6">
          <a:extLst>
            <a:ext uri="{FF2B5EF4-FFF2-40B4-BE49-F238E27FC236}">
              <a16:creationId xmlns:a16="http://schemas.microsoft.com/office/drawing/2014/main" id="{7F82F950-8C49-472A-B03B-4D6770F9D1A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89" name="Text Box 6">
          <a:extLst>
            <a:ext uri="{FF2B5EF4-FFF2-40B4-BE49-F238E27FC236}">
              <a16:creationId xmlns:a16="http://schemas.microsoft.com/office/drawing/2014/main" id="{FA7394DE-4D6D-42C5-9D5C-4F411E39ECA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90" name="Text Box 6">
          <a:extLst>
            <a:ext uri="{FF2B5EF4-FFF2-40B4-BE49-F238E27FC236}">
              <a16:creationId xmlns:a16="http://schemas.microsoft.com/office/drawing/2014/main" id="{0DAE5DA5-B034-4B76-A27C-8A561A3EDA2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91" name="Text Box 6">
          <a:extLst>
            <a:ext uri="{FF2B5EF4-FFF2-40B4-BE49-F238E27FC236}">
              <a16:creationId xmlns:a16="http://schemas.microsoft.com/office/drawing/2014/main" id="{1DABB585-6B57-4FB2-A03C-A538FDF89CF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92" name="Text Box 6">
          <a:extLst>
            <a:ext uri="{FF2B5EF4-FFF2-40B4-BE49-F238E27FC236}">
              <a16:creationId xmlns:a16="http://schemas.microsoft.com/office/drawing/2014/main" id="{5AEB8CB5-6FCE-4E03-8756-7CD208215B9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93" name="Text Box 6">
          <a:extLst>
            <a:ext uri="{FF2B5EF4-FFF2-40B4-BE49-F238E27FC236}">
              <a16:creationId xmlns:a16="http://schemas.microsoft.com/office/drawing/2014/main" id="{A26BB21D-9B26-4B50-86A4-F3764D1D83D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94" name="Text Box 6">
          <a:extLst>
            <a:ext uri="{FF2B5EF4-FFF2-40B4-BE49-F238E27FC236}">
              <a16:creationId xmlns:a16="http://schemas.microsoft.com/office/drawing/2014/main" id="{B4DA9217-9D57-482F-85B8-0625A3E1B94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95" name="Text Box 3">
          <a:extLst>
            <a:ext uri="{FF2B5EF4-FFF2-40B4-BE49-F238E27FC236}">
              <a16:creationId xmlns:a16="http://schemas.microsoft.com/office/drawing/2014/main" id="{B505A037-404A-4564-B5DA-A0A87334138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96" name="Text Box 6">
          <a:extLst>
            <a:ext uri="{FF2B5EF4-FFF2-40B4-BE49-F238E27FC236}">
              <a16:creationId xmlns:a16="http://schemas.microsoft.com/office/drawing/2014/main" id="{BA8873E6-3D56-49CE-A34A-88BDF350253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97" name="Text Box 6">
          <a:extLst>
            <a:ext uri="{FF2B5EF4-FFF2-40B4-BE49-F238E27FC236}">
              <a16:creationId xmlns:a16="http://schemas.microsoft.com/office/drawing/2014/main" id="{CE7FD1E1-AE70-4713-80A6-4E067CEDADA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98" name="Text Box 6">
          <a:extLst>
            <a:ext uri="{FF2B5EF4-FFF2-40B4-BE49-F238E27FC236}">
              <a16:creationId xmlns:a16="http://schemas.microsoft.com/office/drawing/2014/main" id="{50B94107-C131-4810-ADA7-8E74F7D6419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699" name="Text Box 3">
          <a:extLst>
            <a:ext uri="{FF2B5EF4-FFF2-40B4-BE49-F238E27FC236}">
              <a16:creationId xmlns:a16="http://schemas.microsoft.com/office/drawing/2014/main" id="{0B3D9688-7FC0-4B26-BD87-0F40492F7FF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00" name="Text Box 6">
          <a:extLst>
            <a:ext uri="{FF2B5EF4-FFF2-40B4-BE49-F238E27FC236}">
              <a16:creationId xmlns:a16="http://schemas.microsoft.com/office/drawing/2014/main" id="{03977C4A-EB08-4262-9929-BDC5FE32F64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01" name="Text Box 6">
          <a:extLst>
            <a:ext uri="{FF2B5EF4-FFF2-40B4-BE49-F238E27FC236}">
              <a16:creationId xmlns:a16="http://schemas.microsoft.com/office/drawing/2014/main" id="{F76B8BC5-D41B-42C3-9100-ED59FA4990B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02" name="Text Box 6">
          <a:extLst>
            <a:ext uri="{FF2B5EF4-FFF2-40B4-BE49-F238E27FC236}">
              <a16:creationId xmlns:a16="http://schemas.microsoft.com/office/drawing/2014/main" id="{0D8140B4-B0A0-44D9-A787-1C570176CF3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03" name="Text Box 6">
          <a:extLst>
            <a:ext uri="{FF2B5EF4-FFF2-40B4-BE49-F238E27FC236}">
              <a16:creationId xmlns:a16="http://schemas.microsoft.com/office/drawing/2014/main" id="{90BAA932-A375-42B1-84CD-7123CAE870D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04" name="Text Box 6">
          <a:extLst>
            <a:ext uri="{FF2B5EF4-FFF2-40B4-BE49-F238E27FC236}">
              <a16:creationId xmlns:a16="http://schemas.microsoft.com/office/drawing/2014/main" id="{E4AF76FC-38B0-4640-A07D-C9B482C9B82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05" name="Text Box 3">
          <a:extLst>
            <a:ext uri="{FF2B5EF4-FFF2-40B4-BE49-F238E27FC236}">
              <a16:creationId xmlns:a16="http://schemas.microsoft.com/office/drawing/2014/main" id="{D90629FE-5301-44F5-987E-E816D7F938B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06" name="Text Box 6">
          <a:extLst>
            <a:ext uri="{FF2B5EF4-FFF2-40B4-BE49-F238E27FC236}">
              <a16:creationId xmlns:a16="http://schemas.microsoft.com/office/drawing/2014/main" id="{B68F4DB0-8AC3-4BB5-9D6A-617D1DC7B1E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07" name="Text Box 6">
          <a:extLst>
            <a:ext uri="{FF2B5EF4-FFF2-40B4-BE49-F238E27FC236}">
              <a16:creationId xmlns:a16="http://schemas.microsoft.com/office/drawing/2014/main" id="{0F9B9B02-ABEB-44E4-AC34-33E0B7C2BDD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08" name="Text Box 6">
          <a:extLst>
            <a:ext uri="{FF2B5EF4-FFF2-40B4-BE49-F238E27FC236}">
              <a16:creationId xmlns:a16="http://schemas.microsoft.com/office/drawing/2014/main" id="{2772D9F7-DF19-45D2-B8F3-A1B66AFD6F7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09" name="Text Box 6">
          <a:extLst>
            <a:ext uri="{FF2B5EF4-FFF2-40B4-BE49-F238E27FC236}">
              <a16:creationId xmlns:a16="http://schemas.microsoft.com/office/drawing/2014/main" id="{93AB8D39-46C8-44AC-873D-487BAF0E1C3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10" name="Text Box 6">
          <a:extLst>
            <a:ext uri="{FF2B5EF4-FFF2-40B4-BE49-F238E27FC236}">
              <a16:creationId xmlns:a16="http://schemas.microsoft.com/office/drawing/2014/main" id="{9DC2505D-69F1-45D6-8658-04EB3F77527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11" name="Text Box 6">
          <a:extLst>
            <a:ext uri="{FF2B5EF4-FFF2-40B4-BE49-F238E27FC236}">
              <a16:creationId xmlns:a16="http://schemas.microsoft.com/office/drawing/2014/main" id="{A0B27DDE-8587-4F5C-991F-86AAFA2EB00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12" name="Text Box 6">
          <a:extLst>
            <a:ext uri="{FF2B5EF4-FFF2-40B4-BE49-F238E27FC236}">
              <a16:creationId xmlns:a16="http://schemas.microsoft.com/office/drawing/2014/main" id="{AC27ABF8-FFF6-4F0D-AC8E-3AC13C62FD4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13" name="Text Box 6">
          <a:extLst>
            <a:ext uri="{FF2B5EF4-FFF2-40B4-BE49-F238E27FC236}">
              <a16:creationId xmlns:a16="http://schemas.microsoft.com/office/drawing/2014/main" id="{C517EBA2-B2EA-41E2-8B1C-FD737737CA8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14" name="Text Box 3">
          <a:extLst>
            <a:ext uri="{FF2B5EF4-FFF2-40B4-BE49-F238E27FC236}">
              <a16:creationId xmlns:a16="http://schemas.microsoft.com/office/drawing/2014/main" id="{A6779AEB-C8A8-4A02-AC07-D8E971B78F8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15" name="Text Box 6">
          <a:extLst>
            <a:ext uri="{FF2B5EF4-FFF2-40B4-BE49-F238E27FC236}">
              <a16:creationId xmlns:a16="http://schemas.microsoft.com/office/drawing/2014/main" id="{7586022C-0143-40E0-8AA0-4511A505D6D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16" name="Text Box 6">
          <a:extLst>
            <a:ext uri="{FF2B5EF4-FFF2-40B4-BE49-F238E27FC236}">
              <a16:creationId xmlns:a16="http://schemas.microsoft.com/office/drawing/2014/main" id="{C657EEEC-0992-4B70-A788-EC4E9B9BCE6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17" name="Text Box 6">
          <a:extLst>
            <a:ext uri="{FF2B5EF4-FFF2-40B4-BE49-F238E27FC236}">
              <a16:creationId xmlns:a16="http://schemas.microsoft.com/office/drawing/2014/main" id="{2329A1A6-6055-4096-8893-66FC6346AD9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18" name="Text Box 3">
          <a:extLst>
            <a:ext uri="{FF2B5EF4-FFF2-40B4-BE49-F238E27FC236}">
              <a16:creationId xmlns:a16="http://schemas.microsoft.com/office/drawing/2014/main" id="{33E94E19-38D3-4613-91F8-5768B7B5B42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19" name="Text Box 6">
          <a:extLst>
            <a:ext uri="{FF2B5EF4-FFF2-40B4-BE49-F238E27FC236}">
              <a16:creationId xmlns:a16="http://schemas.microsoft.com/office/drawing/2014/main" id="{16C15FF6-0841-4722-A816-97129568F64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20" name="Text Box 6">
          <a:extLst>
            <a:ext uri="{FF2B5EF4-FFF2-40B4-BE49-F238E27FC236}">
              <a16:creationId xmlns:a16="http://schemas.microsoft.com/office/drawing/2014/main" id="{4932C650-A8BB-4CDC-9371-7DEFE70200E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21" name="Text Box 6">
          <a:extLst>
            <a:ext uri="{FF2B5EF4-FFF2-40B4-BE49-F238E27FC236}">
              <a16:creationId xmlns:a16="http://schemas.microsoft.com/office/drawing/2014/main" id="{339241FA-553F-48D2-AB73-7A502CEA11E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22" name="Text Box 6">
          <a:extLst>
            <a:ext uri="{FF2B5EF4-FFF2-40B4-BE49-F238E27FC236}">
              <a16:creationId xmlns:a16="http://schemas.microsoft.com/office/drawing/2014/main" id="{E68C7B62-C48E-49C4-A60A-6BBEDFBE976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23" name="Text Box 6">
          <a:extLst>
            <a:ext uri="{FF2B5EF4-FFF2-40B4-BE49-F238E27FC236}">
              <a16:creationId xmlns:a16="http://schemas.microsoft.com/office/drawing/2014/main" id="{022DD202-12AA-441D-BC7E-9F31431A7F3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24" name="Text Box 6">
          <a:extLst>
            <a:ext uri="{FF2B5EF4-FFF2-40B4-BE49-F238E27FC236}">
              <a16:creationId xmlns:a16="http://schemas.microsoft.com/office/drawing/2014/main" id="{3EFDDFE0-1D00-4D6A-8347-3E80A4291CF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25" name="Text Box 6">
          <a:extLst>
            <a:ext uri="{FF2B5EF4-FFF2-40B4-BE49-F238E27FC236}">
              <a16:creationId xmlns:a16="http://schemas.microsoft.com/office/drawing/2014/main" id="{B9CA0331-8DBD-475F-89CC-C95D76539CD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26" name="Text Box 6">
          <a:extLst>
            <a:ext uri="{FF2B5EF4-FFF2-40B4-BE49-F238E27FC236}">
              <a16:creationId xmlns:a16="http://schemas.microsoft.com/office/drawing/2014/main" id="{C660A05F-CA09-453C-8792-9A094CC053E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27" name="Text Box 6">
          <a:extLst>
            <a:ext uri="{FF2B5EF4-FFF2-40B4-BE49-F238E27FC236}">
              <a16:creationId xmlns:a16="http://schemas.microsoft.com/office/drawing/2014/main" id="{0C026F27-D5A4-4C66-9F89-7E836A130DC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28" name="Text Box 6">
          <a:extLst>
            <a:ext uri="{FF2B5EF4-FFF2-40B4-BE49-F238E27FC236}">
              <a16:creationId xmlns:a16="http://schemas.microsoft.com/office/drawing/2014/main" id="{53E2788A-ECB5-4832-AF32-ED62E371DF2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29" name="Text Box 6">
          <a:extLst>
            <a:ext uri="{FF2B5EF4-FFF2-40B4-BE49-F238E27FC236}">
              <a16:creationId xmlns:a16="http://schemas.microsoft.com/office/drawing/2014/main" id="{A339DE85-DA5C-487A-BE26-10513E23050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30" name="Text Box 6">
          <a:extLst>
            <a:ext uri="{FF2B5EF4-FFF2-40B4-BE49-F238E27FC236}">
              <a16:creationId xmlns:a16="http://schemas.microsoft.com/office/drawing/2014/main" id="{96878A80-AF97-4B0D-945A-F765498F581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31" name="Text Box 6">
          <a:extLst>
            <a:ext uri="{FF2B5EF4-FFF2-40B4-BE49-F238E27FC236}">
              <a16:creationId xmlns:a16="http://schemas.microsoft.com/office/drawing/2014/main" id="{89E725DA-52D7-4D3F-B0F6-C6F2467790B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32" name="Text Box 6">
          <a:extLst>
            <a:ext uri="{FF2B5EF4-FFF2-40B4-BE49-F238E27FC236}">
              <a16:creationId xmlns:a16="http://schemas.microsoft.com/office/drawing/2014/main" id="{3170B620-F7A8-41AC-A8F7-43F35D314AB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33" name="Text Box 6">
          <a:extLst>
            <a:ext uri="{FF2B5EF4-FFF2-40B4-BE49-F238E27FC236}">
              <a16:creationId xmlns:a16="http://schemas.microsoft.com/office/drawing/2014/main" id="{39DE9C25-91E9-4E50-89F6-7DA6553B91B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34" name="Text Box 6">
          <a:extLst>
            <a:ext uri="{FF2B5EF4-FFF2-40B4-BE49-F238E27FC236}">
              <a16:creationId xmlns:a16="http://schemas.microsoft.com/office/drawing/2014/main" id="{45C7ACED-92FA-45CC-9E5A-1353D912BF5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35" name="Text Box 6">
          <a:extLst>
            <a:ext uri="{FF2B5EF4-FFF2-40B4-BE49-F238E27FC236}">
              <a16:creationId xmlns:a16="http://schemas.microsoft.com/office/drawing/2014/main" id="{C1E72F37-582E-4C27-B5F3-2493DCAE589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36" name="Text Box 6">
          <a:extLst>
            <a:ext uri="{FF2B5EF4-FFF2-40B4-BE49-F238E27FC236}">
              <a16:creationId xmlns:a16="http://schemas.microsoft.com/office/drawing/2014/main" id="{94F50381-E6F3-4BC0-9C78-621F099BA36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37" name="Text Box 6">
          <a:extLst>
            <a:ext uri="{FF2B5EF4-FFF2-40B4-BE49-F238E27FC236}">
              <a16:creationId xmlns:a16="http://schemas.microsoft.com/office/drawing/2014/main" id="{76CF6282-C523-4D49-B90F-F6AB0A18BF1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38" name="Text Box 6">
          <a:extLst>
            <a:ext uri="{FF2B5EF4-FFF2-40B4-BE49-F238E27FC236}">
              <a16:creationId xmlns:a16="http://schemas.microsoft.com/office/drawing/2014/main" id="{0692D286-5472-4CA5-B742-60E57AC5E8C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39" name="Text Box 6">
          <a:extLst>
            <a:ext uri="{FF2B5EF4-FFF2-40B4-BE49-F238E27FC236}">
              <a16:creationId xmlns:a16="http://schemas.microsoft.com/office/drawing/2014/main" id="{A669BFC4-1CDC-4889-980E-2EF7167E637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40" name="Text Box 6">
          <a:extLst>
            <a:ext uri="{FF2B5EF4-FFF2-40B4-BE49-F238E27FC236}">
              <a16:creationId xmlns:a16="http://schemas.microsoft.com/office/drawing/2014/main" id="{F0F3EE1F-7967-4174-9190-1D0D0915F7A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41" name="Text Box 6">
          <a:extLst>
            <a:ext uri="{FF2B5EF4-FFF2-40B4-BE49-F238E27FC236}">
              <a16:creationId xmlns:a16="http://schemas.microsoft.com/office/drawing/2014/main" id="{6B68734A-5B14-4056-90A8-F36A336F0A6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42" name="Text Box 6">
          <a:extLst>
            <a:ext uri="{FF2B5EF4-FFF2-40B4-BE49-F238E27FC236}">
              <a16:creationId xmlns:a16="http://schemas.microsoft.com/office/drawing/2014/main" id="{C4309B41-6E90-4DA1-AD2C-EE918A27F4F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43" name="Text Box 6">
          <a:extLst>
            <a:ext uri="{FF2B5EF4-FFF2-40B4-BE49-F238E27FC236}">
              <a16:creationId xmlns:a16="http://schemas.microsoft.com/office/drawing/2014/main" id="{45A49667-4379-4CEF-B53F-031821B751E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44" name="Text Box 6">
          <a:extLst>
            <a:ext uri="{FF2B5EF4-FFF2-40B4-BE49-F238E27FC236}">
              <a16:creationId xmlns:a16="http://schemas.microsoft.com/office/drawing/2014/main" id="{A5808A8D-D72F-4EEF-8793-BA9371865FA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45" name="Text Box 6">
          <a:extLst>
            <a:ext uri="{FF2B5EF4-FFF2-40B4-BE49-F238E27FC236}">
              <a16:creationId xmlns:a16="http://schemas.microsoft.com/office/drawing/2014/main" id="{B322888E-DAEA-4B69-8600-E22541F1500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46" name="Text Box 3">
          <a:extLst>
            <a:ext uri="{FF2B5EF4-FFF2-40B4-BE49-F238E27FC236}">
              <a16:creationId xmlns:a16="http://schemas.microsoft.com/office/drawing/2014/main" id="{5328866A-5E45-4032-8682-40883CB1D31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47" name="Text Box 6">
          <a:extLst>
            <a:ext uri="{FF2B5EF4-FFF2-40B4-BE49-F238E27FC236}">
              <a16:creationId xmlns:a16="http://schemas.microsoft.com/office/drawing/2014/main" id="{332ADCDB-5838-4727-AB0F-CDED61774CD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48" name="Text Box 6">
          <a:extLst>
            <a:ext uri="{FF2B5EF4-FFF2-40B4-BE49-F238E27FC236}">
              <a16:creationId xmlns:a16="http://schemas.microsoft.com/office/drawing/2014/main" id="{4D636E0A-A190-4B9C-9C98-61965B55B97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49" name="Text Box 6">
          <a:extLst>
            <a:ext uri="{FF2B5EF4-FFF2-40B4-BE49-F238E27FC236}">
              <a16:creationId xmlns:a16="http://schemas.microsoft.com/office/drawing/2014/main" id="{743C7257-9AA1-4909-9F8B-E4F0F2B06DA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50" name="Text Box 3">
          <a:extLst>
            <a:ext uri="{FF2B5EF4-FFF2-40B4-BE49-F238E27FC236}">
              <a16:creationId xmlns:a16="http://schemas.microsoft.com/office/drawing/2014/main" id="{0D211A14-0123-4E5E-9900-570B79E9042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51" name="Text Box 6">
          <a:extLst>
            <a:ext uri="{FF2B5EF4-FFF2-40B4-BE49-F238E27FC236}">
              <a16:creationId xmlns:a16="http://schemas.microsoft.com/office/drawing/2014/main" id="{7A7D0ED8-6A28-4B9B-845F-2E4D7814ED8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52" name="Text Box 6">
          <a:extLst>
            <a:ext uri="{FF2B5EF4-FFF2-40B4-BE49-F238E27FC236}">
              <a16:creationId xmlns:a16="http://schemas.microsoft.com/office/drawing/2014/main" id="{93A39A5F-3D1C-47CC-BA0F-85AD447B9A5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53" name="Text Box 6">
          <a:extLst>
            <a:ext uri="{FF2B5EF4-FFF2-40B4-BE49-F238E27FC236}">
              <a16:creationId xmlns:a16="http://schemas.microsoft.com/office/drawing/2014/main" id="{D783EA82-6C1D-42E7-968B-5501AF167BD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54" name="Text Box 6">
          <a:extLst>
            <a:ext uri="{FF2B5EF4-FFF2-40B4-BE49-F238E27FC236}">
              <a16:creationId xmlns:a16="http://schemas.microsoft.com/office/drawing/2014/main" id="{F1D5820D-9D11-4997-AF9F-1364369750C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55" name="Text Box 6">
          <a:extLst>
            <a:ext uri="{FF2B5EF4-FFF2-40B4-BE49-F238E27FC236}">
              <a16:creationId xmlns:a16="http://schemas.microsoft.com/office/drawing/2014/main" id="{C9692FDE-B191-4B64-81A6-969068F93FE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56" name="Text Box 6">
          <a:extLst>
            <a:ext uri="{FF2B5EF4-FFF2-40B4-BE49-F238E27FC236}">
              <a16:creationId xmlns:a16="http://schemas.microsoft.com/office/drawing/2014/main" id="{54C25923-81F7-4979-9440-BF635097EF8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57" name="Text Box 6">
          <a:extLst>
            <a:ext uri="{FF2B5EF4-FFF2-40B4-BE49-F238E27FC236}">
              <a16:creationId xmlns:a16="http://schemas.microsoft.com/office/drawing/2014/main" id="{E41F3656-B6D9-47BE-962F-18F19F988F2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58" name="Text Box 6">
          <a:extLst>
            <a:ext uri="{FF2B5EF4-FFF2-40B4-BE49-F238E27FC236}">
              <a16:creationId xmlns:a16="http://schemas.microsoft.com/office/drawing/2014/main" id="{55F30A16-8073-44D6-972F-FC52DBD6FF2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59" name="Text Box 6">
          <a:extLst>
            <a:ext uri="{FF2B5EF4-FFF2-40B4-BE49-F238E27FC236}">
              <a16:creationId xmlns:a16="http://schemas.microsoft.com/office/drawing/2014/main" id="{5D4F1E91-2E98-476E-BC83-C5ACBDD8E0F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60" name="Text Box 6">
          <a:extLst>
            <a:ext uri="{FF2B5EF4-FFF2-40B4-BE49-F238E27FC236}">
              <a16:creationId xmlns:a16="http://schemas.microsoft.com/office/drawing/2014/main" id="{CA302D22-C713-4BAD-8C01-6406179C7F1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61" name="Text Box 6">
          <a:extLst>
            <a:ext uri="{FF2B5EF4-FFF2-40B4-BE49-F238E27FC236}">
              <a16:creationId xmlns:a16="http://schemas.microsoft.com/office/drawing/2014/main" id="{2ABAD084-7400-409A-AAFB-A7AF41FC1B5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62" name="Text Box 6">
          <a:extLst>
            <a:ext uri="{FF2B5EF4-FFF2-40B4-BE49-F238E27FC236}">
              <a16:creationId xmlns:a16="http://schemas.microsoft.com/office/drawing/2014/main" id="{8A420455-4813-4BD1-B791-42FD0F8BDC3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63" name="Text Box 6">
          <a:extLst>
            <a:ext uri="{FF2B5EF4-FFF2-40B4-BE49-F238E27FC236}">
              <a16:creationId xmlns:a16="http://schemas.microsoft.com/office/drawing/2014/main" id="{5C2127D8-8052-4940-8779-997C1D4BB43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64" name="Text Box 6">
          <a:extLst>
            <a:ext uri="{FF2B5EF4-FFF2-40B4-BE49-F238E27FC236}">
              <a16:creationId xmlns:a16="http://schemas.microsoft.com/office/drawing/2014/main" id="{457BAFC1-1913-4D15-B9C8-73F170C5F0A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65" name="Text Box 6">
          <a:extLst>
            <a:ext uri="{FF2B5EF4-FFF2-40B4-BE49-F238E27FC236}">
              <a16:creationId xmlns:a16="http://schemas.microsoft.com/office/drawing/2014/main" id="{D2464BA2-F047-410E-9B90-52861DEFEBE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66" name="Text Box 6">
          <a:extLst>
            <a:ext uri="{FF2B5EF4-FFF2-40B4-BE49-F238E27FC236}">
              <a16:creationId xmlns:a16="http://schemas.microsoft.com/office/drawing/2014/main" id="{9D194D52-4D9B-4885-B701-66762D27A24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67" name="Text Box 6">
          <a:extLst>
            <a:ext uri="{FF2B5EF4-FFF2-40B4-BE49-F238E27FC236}">
              <a16:creationId xmlns:a16="http://schemas.microsoft.com/office/drawing/2014/main" id="{99246E53-93E4-4FA7-A2F1-1C77B184A72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68" name="Text Box 6">
          <a:extLst>
            <a:ext uri="{FF2B5EF4-FFF2-40B4-BE49-F238E27FC236}">
              <a16:creationId xmlns:a16="http://schemas.microsoft.com/office/drawing/2014/main" id="{AE897253-0AB4-4614-A3CD-815166549E7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69" name="Text Box 6">
          <a:extLst>
            <a:ext uri="{FF2B5EF4-FFF2-40B4-BE49-F238E27FC236}">
              <a16:creationId xmlns:a16="http://schemas.microsoft.com/office/drawing/2014/main" id="{AFF86ECE-FBDD-4B26-828E-784F909FD60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70" name="Text Box 6">
          <a:extLst>
            <a:ext uri="{FF2B5EF4-FFF2-40B4-BE49-F238E27FC236}">
              <a16:creationId xmlns:a16="http://schemas.microsoft.com/office/drawing/2014/main" id="{B3DAA383-1784-4B53-BB71-9700CF92A30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71" name="Text Box 6">
          <a:extLst>
            <a:ext uri="{FF2B5EF4-FFF2-40B4-BE49-F238E27FC236}">
              <a16:creationId xmlns:a16="http://schemas.microsoft.com/office/drawing/2014/main" id="{39C9818C-C7E4-4548-8081-DC31BAEF74A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72" name="Text Box 6">
          <a:extLst>
            <a:ext uri="{FF2B5EF4-FFF2-40B4-BE49-F238E27FC236}">
              <a16:creationId xmlns:a16="http://schemas.microsoft.com/office/drawing/2014/main" id="{1617270A-70C2-4E58-BD95-1398B3DF413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73" name="Text Box 6">
          <a:extLst>
            <a:ext uri="{FF2B5EF4-FFF2-40B4-BE49-F238E27FC236}">
              <a16:creationId xmlns:a16="http://schemas.microsoft.com/office/drawing/2014/main" id="{393441CC-715A-4750-ADD7-9206DABE410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74" name="Text Box 6">
          <a:extLst>
            <a:ext uri="{FF2B5EF4-FFF2-40B4-BE49-F238E27FC236}">
              <a16:creationId xmlns:a16="http://schemas.microsoft.com/office/drawing/2014/main" id="{0155AA8F-7F51-4932-97BF-A148967546F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75" name="Text Box 6">
          <a:extLst>
            <a:ext uri="{FF2B5EF4-FFF2-40B4-BE49-F238E27FC236}">
              <a16:creationId xmlns:a16="http://schemas.microsoft.com/office/drawing/2014/main" id="{1F251C38-167B-4C7A-BD1B-EEA8A1FD58C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76" name="Text Box 6">
          <a:extLst>
            <a:ext uri="{FF2B5EF4-FFF2-40B4-BE49-F238E27FC236}">
              <a16:creationId xmlns:a16="http://schemas.microsoft.com/office/drawing/2014/main" id="{F6E1ABE3-2755-4412-9318-A9FCD6C433A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77" name="Text Box 6">
          <a:extLst>
            <a:ext uri="{FF2B5EF4-FFF2-40B4-BE49-F238E27FC236}">
              <a16:creationId xmlns:a16="http://schemas.microsoft.com/office/drawing/2014/main" id="{B894DD98-D4C2-4C56-A5FC-E46C9C7C0E6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78" name="Text Box 6">
          <a:extLst>
            <a:ext uri="{FF2B5EF4-FFF2-40B4-BE49-F238E27FC236}">
              <a16:creationId xmlns:a16="http://schemas.microsoft.com/office/drawing/2014/main" id="{81F23598-7EC3-4A9B-9D68-694A0E9581D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79" name="Text Box 6">
          <a:extLst>
            <a:ext uri="{FF2B5EF4-FFF2-40B4-BE49-F238E27FC236}">
              <a16:creationId xmlns:a16="http://schemas.microsoft.com/office/drawing/2014/main" id="{5AE5AAB0-DB94-481E-A0CB-0082773DDDE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80" name="Text Box 6">
          <a:extLst>
            <a:ext uri="{FF2B5EF4-FFF2-40B4-BE49-F238E27FC236}">
              <a16:creationId xmlns:a16="http://schemas.microsoft.com/office/drawing/2014/main" id="{A8851549-419E-4C5B-98F5-53AF30F9B6D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81" name="Text Box 3">
          <a:extLst>
            <a:ext uri="{FF2B5EF4-FFF2-40B4-BE49-F238E27FC236}">
              <a16:creationId xmlns:a16="http://schemas.microsoft.com/office/drawing/2014/main" id="{94AD502A-2DCB-4A54-998E-D86FD6BF714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82" name="Text Box 6">
          <a:extLst>
            <a:ext uri="{FF2B5EF4-FFF2-40B4-BE49-F238E27FC236}">
              <a16:creationId xmlns:a16="http://schemas.microsoft.com/office/drawing/2014/main" id="{6D5B406B-0713-4BCE-A66F-612A25E982E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83" name="Text Box 3">
          <a:extLst>
            <a:ext uri="{FF2B5EF4-FFF2-40B4-BE49-F238E27FC236}">
              <a16:creationId xmlns:a16="http://schemas.microsoft.com/office/drawing/2014/main" id="{A10A7F86-196D-4586-A269-FDCC4231268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84" name="Text Box 6">
          <a:extLst>
            <a:ext uri="{FF2B5EF4-FFF2-40B4-BE49-F238E27FC236}">
              <a16:creationId xmlns:a16="http://schemas.microsoft.com/office/drawing/2014/main" id="{9E473291-00E6-4F65-A99E-35B76490474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85" name="Text Box 3">
          <a:extLst>
            <a:ext uri="{FF2B5EF4-FFF2-40B4-BE49-F238E27FC236}">
              <a16:creationId xmlns:a16="http://schemas.microsoft.com/office/drawing/2014/main" id="{1A70261C-1594-4C62-9D77-CA500F4C4BB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86" name="Text Box 6">
          <a:extLst>
            <a:ext uri="{FF2B5EF4-FFF2-40B4-BE49-F238E27FC236}">
              <a16:creationId xmlns:a16="http://schemas.microsoft.com/office/drawing/2014/main" id="{4B1A7FC9-18CB-4470-8D2D-4E85A8D92C1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87" name="Text Box 6">
          <a:extLst>
            <a:ext uri="{FF2B5EF4-FFF2-40B4-BE49-F238E27FC236}">
              <a16:creationId xmlns:a16="http://schemas.microsoft.com/office/drawing/2014/main" id="{42137C40-F85A-4FA2-87B9-E08E357DE5E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88" name="Text Box 6">
          <a:extLst>
            <a:ext uri="{FF2B5EF4-FFF2-40B4-BE49-F238E27FC236}">
              <a16:creationId xmlns:a16="http://schemas.microsoft.com/office/drawing/2014/main" id="{06FF466B-9771-47B7-83E0-971A21DE505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89" name="Text Box 6">
          <a:extLst>
            <a:ext uri="{FF2B5EF4-FFF2-40B4-BE49-F238E27FC236}">
              <a16:creationId xmlns:a16="http://schemas.microsoft.com/office/drawing/2014/main" id="{B3943968-5C59-4246-B1F9-598F56488DC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90" name="Text Box 6">
          <a:extLst>
            <a:ext uri="{FF2B5EF4-FFF2-40B4-BE49-F238E27FC236}">
              <a16:creationId xmlns:a16="http://schemas.microsoft.com/office/drawing/2014/main" id="{BDD62866-1C4D-46ED-88ED-3730640B8EE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91" name="Text Box 3">
          <a:extLst>
            <a:ext uri="{FF2B5EF4-FFF2-40B4-BE49-F238E27FC236}">
              <a16:creationId xmlns:a16="http://schemas.microsoft.com/office/drawing/2014/main" id="{F742FC89-C744-415E-B270-DACFE2CB4AD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92" name="Text Box 6">
          <a:extLst>
            <a:ext uri="{FF2B5EF4-FFF2-40B4-BE49-F238E27FC236}">
              <a16:creationId xmlns:a16="http://schemas.microsoft.com/office/drawing/2014/main" id="{B68ABB87-FEF8-460F-9BDF-68322EB4616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93" name="Text Box 6">
          <a:extLst>
            <a:ext uri="{FF2B5EF4-FFF2-40B4-BE49-F238E27FC236}">
              <a16:creationId xmlns:a16="http://schemas.microsoft.com/office/drawing/2014/main" id="{D83CF39E-DEE9-4B40-9626-C364B64D56D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94" name="Text Box 6">
          <a:extLst>
            <a:ext uri="{FF2B5EF4-FFF2-40B4-BE49-F238E27FC236}">
              <a16:creationId xmlns:a16="http://schemas.microsoft.com/office/drawing/2014/main" id="{1E682EF8-CFBA-4400-8137-5598D3D0667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95" name="Text Box 6">
          <a:extLst>
            <a:ext uri="{FF2B5EF4-FFF2-40B4-BE49-F238E27FC236}">
              <a16:creationId xmlns:a16="http://schemas.microsoft.com/office/drawing/2014/main" id="{25DF4DA3-FFE7-4191-A9E7-DBEEEB92163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96" name="Text Box 6">
          <a:extLst>
            <a:ext uri="{FF2B5EF4-FFF2-40B4-BE49-F238E27FC236}">
              <a16:creationId xmlns:a16="http://schemas.microsoft.com/office/drawing/2014/main" id="{BA7E92BE-62D2-45BF-BF11-770EABD0D5E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97" name="Text Box 6">
          <a:extLst>
            <a:ext uri="{FF2B5EF4-FFF2-40B4-BE49-F238E27FC236}">
              <a16:creationId xmlns:a16="http://schemas.microsoft.com/office/drawing/2014/main" id="{C7E4817C-3D6F-4E04-B093-4533BC4DE54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98" name="Text Box 6">
          <a:extLst>
            <a:ext uri="{FF2B5EF4-FFF2-40B4-BE49-F238E27FC236}">
              <a16:creationId xmlns:a16="http://schemas.microsoft.com/office/drawing/2014/main" id="{5460BEA1-4FB3-48BE-A3B0-539F0E7D881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799" name="Text Box 3">
          <a:extLst>
            <a:ext uri="{FF2B5EF4-FFF2-40B4-BE49-F238E27FC236}">
              <a16:creationId xmlns:a16="http://schemas.microsoft.com/office/drawing/2014/main" id="{5A3BCD94-E54E-443F-8E7F-D95C1DB82B27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00" name="Text Box 6">
          <a:extLst>
            <a:ext uri="{FF2B5EF4-FFF2-40B4-BE49-F238E27FC236}">
              <a16:creationId xmlns:a16="http://schemas.microsoft.com/office/drawing/2014/main" id="{4743AEB7-837C-4810-9F01-43989D3034C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01" name="Text Box 3">
          <a:extLst>
            <a:ext uri="{FF2B5EF4-FFF2-40B4-BE49-F238E27FC236}">
              <a16:creationId xmlns:a16="http://schemas.microsoft.com/office/drawing/2014/main" id="{0FA176D4-EBF0-4AB5-8A24-19F79054456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02" name="Text Box 6">
          <a:extLst>
            <a:ext uri="{FF2B5EF4-FFF2-40B4-BE49-F238E27FC236}">
              <a16:creationId xmlns:a16="http://schemas.microsoft.com/office/drawing/2014/main" id="{2C40ABE4-32E4-4686-8BF6-BCB8BC38B78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03" name="Text Box 3">
          <a:extLst>
            <a:ext uri="{FF2B5EF4-FFF2-40B4-BE49-F238E27FC236}">
              <a16:creationId xmlns:a16="http://schemas.microsoft.com/office/drawing/2014/main" id="{3E691AA0-828F-4520-9599-8ED0D0F538D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04" name="Text Box 6">
          <a:extLst>
            <a:ext uri="{FF2B5EF4-FFF2-40B4-BE49-F238E27FC236}">
              <a16:creationId xmlns:a16="http://schemas.microsoft.com/office/drawing/2014/main" id="{77D24861-119F-4391-8743-D4C852A8B80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05" name="Text Box 6">
          <a:extLst>
            <a:ext uri="{FF2B5EF4-FFF2-40B4-BE49-F238E27FC236}">
              <a16:creationId xmlns:a16="http://schemas.microsoft.com/office/drawing/2014/main" id="{806C8D18-241F-40ED-9612-5856229BF9B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06" name="Text Box 3">
          <a:extLst>
            <a:ext uri="{FF2B5EF4-FFF2-40B4-BE49-F238E27FC236}">
              <a16:creationId xmlns:a16="http://schemas.microsoft.com/office/drawing/2014/main" id="{B5B46735-DA55-4A7C-8930-BAD39EB5A87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07" name="Text Box 6">
          <a:extLst>
            <a:ext uri="{FF2B5EF4-FFF2-40B4-BE49-F238E27FC236}">
              <a16:creationId xmlns:a16="http://schemas.microsoft.com/office/drawing/2014/main" id="{83A6E3AC-A9E5-4112-8C1C-CE4A5A76AC5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08" name="Text Box 6">
          <a:extLst>
            <a:ext uri="{FF2B5EF4-FFF2-40B4-BE49-F238E27FC236}">
              <a16:creationId xmlns:a16="http://schemas.microsoft.com/office/drawing/2014/main" id="{328BBCB9-84DC-4E9B-B91A-CB7EB1AA73A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09" name="Text Box 6">
          <a:extLst>
            <a:ext uri="{FF2B5EF4-FFF2-40B4-BE49-F238E27FC236}">
              <a16:creationId xmlns:a16="http://schemas.microsoft.com/office/drawing/2014/main" id="{5D25F978-3C8E-4DAA-94F5-07722A57687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10" name="Text Box 6">
          <a:extLst>
            <a:ext uri="{FF2B5EF4-FFF2-40B4-BE49-F238E27FC236}">
              <a16:creationId xmlns:a16="http://schemas.microsoft.com/office/drawing/2014/main" id="{53EB0945-1449-4FC6-97A0-76F70F2FF75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11" name="Text Box 6">
          <a:extLst>
            <a:ext uri="{FF2B5EF4-FFF2-40B4-BE49-F238E27FC236}">
              <a16:creationId xmlns:a16="http://schemas.microsoft.com/office/drawing/2014/main" id="{7BB83713-4C71-42A9-B19B-0CF1A9D040C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12" name="Text Box 6">
          <a:extLst>
            <a:ext uri="{FF2B5EF4-FFF2-40B4-BE49-F238E27FC236}">
              <a16:creationId xmlns:a16="http://schemas.microsoft.com/office/drawing/2014/main" id="{CB4EDF85-173F-473A-8810-0453600EB8A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13" name="Text Box 6">
          <a:extLst>
            <a:ext uri="{FF2B5EF4-FFF2-40B4-BE49-F238E27FC236}">
              <a16:creationId xmlns:a16="http://schemas.microsoft.com/office/drawing/2014/main" id="{E2F01100-D64E-470D-95B7-28F5C13C718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14" name="Text Box 6">
          <a:extLst>
            <a:ext uri="{FF2B5EF4-FFF2-40B4-BE49-F238E27FC236}">
              <a16:creationId xmlns:a16="http://schemas.microsoft.com/office/drawing/2014/main" id="{0997320B-6169-4905-89C9-4449B1D80C4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15" name="Text Box 6">
          <a:extLst>
            <a:ext uri="{FF2B5EF4-FFF2-40B4-BE49-F238E27FC236}">
              <a16:creationId xmlns:a16="http://schemas.microsoft.com/office/drawing/2014/main" id="{5282B9B4-148E-4D46-A1DB-BD152790FEA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16" name="Text Box 3">
          <a:extLst>
            <a:ext uri="{FF2B5EF4-FFF2-40B4-BE49-F238E27FC236}">
              <a16:creationId xmlns:a16="http://schemas.microsoft.com/office/drawing/2014/main" id="{D6D1CA3A-4BA9-47D2-A5D7-610A49D060E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17" name="Text Box 6">
          <a:extLst>
            <a:ext uri="{FF2B5EF4-FFF2-40B4-BE49-F238E27FC236}">
              <a16:creationId xmlns:a16="http://schemas.microsoft.com/office/drawing/2014/main" id="{FBA796FA-BEF9-4605-8004-76CB343BF69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18" name="Text Box 6">
          <a:extLst>
            <a:ext uri="{FF2B5EF4-FFF2-40B4-BE49-F238E27FC236}">
              <a16:creationId xmlns:a16="http://schemas.microsoft.com/office/drawing/2014/main" id="{7CB2E663-AF3D-4724-AD82-6273DBB2FFE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19" name="Text Box 6">
          <a:extLst>
            <a:ext uri="{FF2B5EF4-FFF2-40B4-BE49-F238E27FC236}">
              <a16:creationId xmlns:a16="http://schemas.microsoft.com/office/drawing/2014/main" id="{F567E8A1-2731-4797-84EE-9064DBFC0EE3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20" name="Text Box 6">
          <a:extLst>
            <a:ext uri="{FF2B5EF4-FFF2-40B4-BE49-F238E27FC236}">
              <a16:creationId xmlns:a16="http://schemas.microsoft.com/office/drawing/2014/main" id="{6AE6409E-B0B6-49A5-AF2C-7F7FB318956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21" name="Text Box 6">
          <a:extLst>
            <a:ext uri="{FF2B5EF4-FFF2-40B4-BE49-F238E27FC236}">
              <a16:creationId xmlns:a16="http://schemas.microsoft.com/office/drawing/2014/main" id="{BA36F39C-6F1E-416D-925D-8FCE86A21B9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22" name="Text Box 6">
          <a:extLst>
            <a:ext uri="{FF2B5EF4-FFF2-40B4-BE49-F238E27FC236}">
              <a16:creationId xmlns:a16="http://schemas.microsoft.com/office/drawing/2014/main" id="{FE7E7D5D-0C30-4B0F-94E8-047E629534F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23" name="Text Box 6">
          <a:extLst>
            <a:ext uri="{FF2B5EF4-FFF2-40B4-BE49-F238E27FC236}">
              <a16:creationId xmlns:a16="http://schemas.microsoft.com/office/drawing/2014/main" id="{281D78E2-A68A-43DB-AC09-C1F90B0AD41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24" name="Text Box 3">
          <a:extLst>
            <a:ext uri="{FF2B5EF4-FFF2-40B4-BE49-F238E27FC236}">
              <a16:creationId xmlns:a16="http://schemas.microsoft.com/office/drawing/2014/main" id="{BF45C4A5-F5FA-48A8-B05A-91E28C5FFE3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25" name="Text Box 6">
          <a:extLst>
            <a:ext uri="{FF2B5EF4-FFF2-40B4-BE49-F238E27FC236}">
              <a16:creationId xmlns:a16="http://schemas.microsoft.com/office/drawing/2014/main" id="{539C169D-86A1-48CB-9D70-300820080F9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26" name="Text Box 6">
          <a:extLst>
            <a:ext uri="{FF2B5EF4-FFF2-40B4-BE49-F238E27FC236}">
              <a16:creationId xmlns:a16="http://schemas.microsoft.com/office/drawing/2014/main" id="{C8BA3376-2A77-4BE4-B4A8-D8BFD9AA6B4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27" name="Text Box 6">
          <a:extLst>
            <a:ext uri="{FF2B5EF4-FFF2-40B4-BE49-F238E27FC236}">
              <a16:creationId xmlns:a16="http://schemas.microsoft.com/office/drawing/2014/main" id="{BE191431-366B-425E-939B-007DE544AFE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28" name="Text Box 6">
          <a:extLst>
            <a:ext uri="{FF2B5EF4-FFF2-40B4-BE49-F238E27FC236}">
              <a16:creationId xmlns:a16="http://schemas.microsoft.com/office/drawing/2014/main" id="{8FB8A89C-5E9A-4939-934F-E0C53B2DBBB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29" name="Text Box 6">
          <a:extLst>
            <a:ext uri="{FF2B5EF4-FFF2-40B4-BE49-F238E27FC236}">
              <a16:creationId xmlns:a16="http://schemas.microsoft.com/office/drawing/2014/main" id="{22F0D6D5-27B1-4AA9-9B5B-F24D56ACF68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30" name="Text Box 6">
          <a:extLst>
            <a:ext uri="{FF2B5EF4-FFF2-40B4-BE49-F238E27FC236}">
              <a16:creationId xmlns:a16="http://schemas.microsoft.com/office/drawing/2014/main" id="{B6803CC4-B710-4021-B486-3143351725C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31" name="Text Box 6">
          <a:extLst>
            <a:ext uri="{FF2B5EF4-FFF2-40B4-BE49-F238E27FC236}">
              <a16:creationId xmlns:a16="http://schemas.microsoft.com/office/drawing/2014/main" id="{E070C163-2D8F-4E1B-A64B-34C7F84B5DA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32" name="Text Box 6">
          <a:extLst>
            <a:ext uri="{FF2B5EF4-FFF2-40B4-BE49-F238E27FC236}">
              <a16:creationId xmlns:a16="http://schemas.microsoft.com/office/drawing/2014/main" id="{B3613271-D88A-414E-A211-8387F002DB1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33" name="Text Box 3">
          <a:extLst>
            <a:ext uri="{FF2B5EF4-FFF2-40B4-BE49-F238E27FC236}">
              <a16:creationId xmlns:a16="http://schemas.microsoft.com/office/drawing/2014/main" id="{C8F0BB4D-2B21-41C2-B9C2-F6C06DF3D4C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34" name="Text Box 6">
          <a:extLst>
            <a:ext uri="{FF2B5EF4-FFF2-40B4-BE49-F238E27FC236}">
              <a16:creationId xmlns:a16="http://schemas.microsoft.com/office/drawing/2014/main" id="{2C7EC507-04C3-4F6C-AFDB-32F037D11295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35" name="Text Box 6">
          <a:extLst>
            <a:ext uri="{FF2B5EF4-FFF2-40B4-BE49-F238E27FC236}">
              <a16:creationId xmlns:a16="http://schemas.microsoft.com/office/drawing/2014/main" id="{9A5FDA07-26ED-455E-B243-2CEFD7C832D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36" name="Text Box 6">
          <a:extLst>
            <a:ext uri="{FF2B5EF4-FFF2-40B4-BE49-F238E27FC236}">
              <a16:creationId xmlns:a16="http://schemas.microsoft.com/office/drawing/2014/main" id="{F930BDA5-8AE7-46C5-85FF-99F0459348BB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37" name="Text Box 3">
          <a:extLst>
            <a:ext uri="{FF2B5EF4-FFF2-40B4-BE49-F238E27FC236}">
              <a16:creationId xmlns:a16="http://schemas.microsoft.com/office/drawing/2014/main" id="{F21CDA40-9286-478C-8B3B-D1F479A6916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38" name="Text Box 6">
          <a:extLst>
            <a:ext uri="{FF2B5EF4-FFF2-40B4-BE49-F238E27FC236}">
              <a16:creationId xmlns:a16="http://schemas.microsoft.com/office/drawing/2014/main" id="{06C30295-5D1B-443A-A046-3D324AFAA11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39" name="Text Box 6">
          <a:extLst>
            <a:ext uri="{FF2B5EF4-FFF2-40B4-BE49-F238E27FC236}">
              <a16:creationId xmlns:a16="http://schemas.microsoft.com/office/drawing/2014/main" id="{7443A26B-89CD-4B3A-87EE-5F289B12934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40" name="Text Box 6">
          <a:extLst>
            <a:ext uri="{FF2B5EF4-FFF2-40B4-BE49-F238E27FC236}">
              <a16:creationId xmlns:a16="http://schemas.microsoft.com/office/drawing/2014/main" id="{0CB7DDE3-6A65-4961-977F-BEF230D211C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41" name="Text Box 6">
          <a:extLst>
            <a:ext uri="{FF2B5EF4-FFF2-40B4-BE49-F238E27FC236}">
              <a16:creationId xmlns:a16="http://schemas.microsoft.com/office/drawing/2014/main" id="{D7825D37-CF07-4282-A3CD-D1A0234662B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42" name="Text Box 6">
          <a:extLst>
            <a:ext uri="{FF2B5EF4-FFF2-40B4-BE49-F238E27FC236}">
              <a16:creationId xmlns:a16="http://schemas.microsoft.com/office/drawing/2014/main" id="{CF7A9A5D-6D2C-494B-A2C4-2E4D55FB9E7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43" name="Text Box 6">
          <a:extLst>
            <a:ext uri="{FF2B5EF4-FFF2-40B4-BE49-F238E27FC236}">
              <a16:creationId xmlns:a16="http://schemas.microsoft.com/office/drawing/2014/main" id="{F146F90E-03C0-4463-97B3-09C12837D3E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44" name="Text Box 6">
          <a:extLst>
            <a:ext uri="{FF2B5EF4-FFF2-40B4-BE49-F238E27FC236}">
              <a16:creationId xmlns:a16="http://schemas.microsoft.com/office/drawing/2014/main" id="{11E401E3-1A01-425E-9D99-6CC5B9EF7C1C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45" name="Text Box 6">
          <a:extLst>
            <a:ext uri="{FF2B5EF4-FFF2-40B4-BE49-F238E27FC236}">
              <a16:creationId xmlns:a16="http://schemas.microsoft.com/office/drawing/2014/main" id="{11939628-F307-4D10-A2D2-2CC4446D71A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46" name="Text Box 6">
          <a:extLst>
            <a:ext uri="{FF2B5EF4-FFF2-40B4-BE49-F238E27FC236}">
              <a16:creationId xmlns:a16="http://schemas.microsoft.com/office/drawing/2014/main" id="{06818101-0052-4008-8B74-30379B058E4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47" name="Text Box 6">
          <a:extLst>
            <a:ext uri="{FF2B5EF4-FFF2-40B4-BE49-F238E27FC236}">
              <a16:creationId xmlns:a16="http://schemas.microsoft.com/office/drawing/2014/main" id="{A2FEF55C-D514-4D39-96C7-DB6746146E2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48" name="Text Box 6">
          <a:extLst>
            <a:ext uri="{FF2B5EF4-FFF2-40B4-BE49-F238E27FC236}">
              <a16:creationId xmlns:a16="http://schemas.microsoft.com/office/drawing/2014/main" id="{D0D90C26-EEE7-49EF-99D4-A09FE24EA2F0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49" name="Text Box 6">
          <a:extLst>
            <a:ext uri="{FF2B5EF4-FFF2-40B4-BE49-F238E27FC236}">
              <a16:creationId xmlns:a16="http://schemas.microsoft.com/office/drawing/2014/main" id="{DB0F02A6-6243-43EF-A0A6-0437E1EE9EB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50" name="Text Box 6">
          <a:extLst>
            <a:ext uri="{FF2B5EF4-FFF2-40B4-BE49-F238E27FC236}">
              <a16:creationId xmlns:a16="http://schemas.microsoft.com/office/drawing/2014/main" id="{EAB9F88A-85B2-4DDC-B47C-21E1E929D8F1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51" name="Text Box 6">
          <a:extLst>
            <a:ext uri="{FF2B5EF4-FFF2-40B4-BE49-F238E27FC236}">
              <a16:creationId xmlns:a16="http://schemas.microsoft.com/office/drawing/2014/main" id="{2E475DFD-2CEE-4953-B443-92036B05A63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52" name="Text Box 6">
          <a:extLst>
            <a:ext uri="{FF2B5EF4-FFF2-40B4-BE49-F238E27FC236}">
              <a16:creationId xmlns:a16="http://schemas.microsoft.com/office/drawing/2014/main" id="{91547698-267C-4DE7-A6F7-87B30315AD9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53" name="Text Box 6">
          <a:extLst>
            <a:ext uri="{FF2B5EF4-FFF2-40B4-BE49-F238E27FC236}">
              <a16:creationId xmlns:a16="http://schemas.microsoft.com/office/drawing/2014/main" id="{DA4DD90B-6F6D-4285-B4F2-EDFD5539A968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54" name="Text Box 6">
          <a:extLst>
            <a:ext uri="{FF2B5EF4-FFF2-40B4-BE49-F238E27FC236}">
              <a16:creationId xmlns:a16="http://schemas.microsoft.com/office/drawing/2014/main" id="{D73B8A55-E267-4A0C-8D1F-A8BB464FD732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55" name="Text Box 6">
          <a:extLst>
            <a:ext uri="{FF2B5EF4-FFF2-40B4-BE49-F238E27FC236}">
              <a16:creationId xmlns:a16="http://schemas.microsoft.com/office/drawing/2014/main" id="{E3D24B4F-7F19-4B00-9C4B-5A14DA68587E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56" name="Text Box 6">
          <a:extLst>
            <a:ext uri="{FF2B5EF4-FFF2-40B4-BE49-F238E27FC236}">
              <a16:creationId xmlns:a16="http://schemas.microsoft.com/office/drawing/2014/main" id="{F68BB5E3-1A85-46C1-ADE8-5B1240160B7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57" name="Text Box 6">
          <a:extLst>
            <a:ext uri="{FF2B5EF4-FFF2-40B4-BE49-F238E27FC236}">
              <a16:creationId xmlns:a16="http://schemas.microsoft.com/office/drawing/2014/main" id="{C96653FB-DF69-4012-BB82-BE7D471F0089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58" name="Text Box 6">
          <a:extLst>
            <a:ext uri="{FF2B5EF4-FFF2-40B4-BE49-F238E27FC236}">
              <a16:creationId xmlns:a16="http://schemas.microsoft.com/office/drawing/2014/main" id="{E3B55850-A664-44B6-A4B8-B26D30FD7804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59" name="Text Box 6">
          <a:extLst>
            <a:ext uri="{FF2B5EF4-FFF2-40B4-BE49-F238E27FC236}">
              <a16:creationId xmlns:a16="http://schemas.microsoft.com/office/drawing/2014/main" id="{77CDEEF4-8FB4-46E4-801F-0344B074B9DA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60" name="Text Box 6">
          <a:extLst>
            <a:ext uri="{FF2B5EF4-FFF2-40B4-BE49-F238E27FC236}">
              <a16:creationId xmlns:a16="http://schemas.microsoft.com/office/drawing/2014/main" id="{CC1FEE6D-7F46-42A9-9479-62675A01718D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61" name="Text Box 6">
          <a:extLst>
            <a:ext uri="{FF2B5EF4-FFF2-40B4-BE49-F238E27FC236}">
              <a16:creationId xmlns:a16="http://schemas.microsoft.com/office/drawing/2014/main" id="{F89553FB-EDE4-417A-AFD1-BE96682AD56F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</xdr:colOff>
      <xdr:row>36</xdr:row>
      <xdr:rowOff>53340</xdr:rowOff>
    </xdr:to>
    <xdr:sp macro="" textlink="">
      <xdr:nvSpPr>
        <xdr:cNvPr id="862" name="Text Box 6">
          <a:extLst>
            <a:ext uri="{FF2B5EF4-FFF2-40B4-BE49-F238E27FC236}">
              <a16:creationId xmlns:a16="http://schemas.microsoft.com/office/drawing/2014/main" id="{79C4C8AB-3C7A-4063-86A3-EF3FA0DE6656}"/>
            </a:ext>
          </a:extLst>
        </xdr:cNvPr>
        <xdr:cNvSpPr txBox="1">
          <a:spLocks noChangeArrowheads="1"/>
        </xdr:cNvSpPr>
      </xdr:nvSpPr>
      <xdr:spPr bwMode="auto">
        <a:xfrm>
          <a:off x="2491740" y="711708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7620</xdr:colOff>
      <xdr:row>2</xdr:row>
      <xdr:rowOff>0</xdr:rowOff>
    </xdr:from>
    <xdr:to>
      <xdr:col>16</xdr:col>
      <xdr:colOff>121920</xdr:colOff>
      <xdr:row>3</xdr:row>
      <xdr:rowOff>175043</xdr:rowOff>
    </xdr:to>
    <xdr:pic>
      <xdr:nvPicPr>
        <xdr:cNvPr id="863" name="図 862">
          <a:extLst>
            <a:ext uri="{FF2B5EF4-FFF2-40B4-BE49-F238E27FC236}">
              <a16:creationId xmlns:a16="http://schemas.microsoft.com/office/drawing/2014/main" id="{AD678C6D-0E5F-49E0-8FB1-135F2DE99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548640"/>
          <a:ext cx="2057400" cy="411263"/>
        </a:xfrm>
        <a:prstGeom prst="rect">
          <a:avLst/>
        </a:prstGeom>
      </xdr:spPr>
    </xdr:pic>
    <xdr:clientData/>
  </xdr:twoCellAnchor>
  <xdr:oneCellAnchor>
    <xdr:from>
      <xdr:col>14</xdr:col>
      <xdr:colOff>30480</xdr:colOff>
      <xdr:row>34</xdr:row>
      <xdr:rowOff>15240</xdr:rowOff>
    </xdr:from>
    <xdr:ext cx="99060" cy="164782"/>
    <xdr:sp macro="" textlink="">
      <xdr:nvSpPr>
        <xdr:cNvPr id="864" name="Text Box 3">
          <a:extLst>
            <a:ext uri="{FF2B5EF4-FFF2-40B4-BE49-F238E27FC236}">
              <a16:creationId xmlns:a16="http://schemas.microsoft.com/office/drawing/2014/main" id="{E2338CC8-982F-47DD-89A0-D03A8F4D6938}"/>
            </a:ext>
          </a:extLst>
        </xdr:cNvPr>
        <xdr:cNvSpPr txBox="1">
          <a:spLocks noChangeArrowheads="1"/>
        </xdr:cNvSpPr>
      </xdr:nvSpPr>
      <xdr:spPr bwMode="auto">
        <a:xfrm>
          <a:off x="1844040" y="6797040"/>
          <a:ext cx="99060" cy="164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30480</xdr:colOff>
      <xdr:row>35</xdr:row>
      <xdr:rowOff>15240</xdr:rowOff>
    </xdr:from>
    <xdr:to>
      <xdr:col>10</xdr:col>
      <xdr:colOff>0</xdr:colOff>
      <xdr:row>36</xdr:row>
      <xdr:rowOff>27893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72B73436-A7F8-46A0-BEB0-0CEC076A2ACC}"/>
            </a:ext>
          </a:extLst>
        </xdr:cNvPr>
        <xdr:cNvSpPr txBox="1">
          <a:spLocks noChangeArrowheads="1"/>
        </xdr:cNvSpPr>
      </xdr:nvSpPr>
      <xdr:spPr bwMode="auto">
        <a:xfrm>
          <a:off x="1325880" y="6522720"/>
          <a:ext cx="99060" cy="164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80F81B01-1D8C-43C1-BF51-0B57FCCEA8BF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8F9232C3-08A4-4464-B0CD-2075A20A9CA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85ED6C66-3801-4182-9252-06D471AA5544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382E813F-A8DB-45B1-AA1C-9CC5944AFE7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9315902F-D4E4-480F-A612-114A6DF4FB3F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4C4B65FE-2E99-4F51-9716-EE55A646691A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F3D6FEF9-B678-4954-BA64-D0ACE4936BD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1" name="Text Box 6">
          <a:extLst>
            <a:ext uri="{FF2B5EF4-FFF2-40B4-BE49-F238E27FC236}">
              <a16:creationId xmlns:a16="http://schemas.microsoft.com/office/drawing/2014/main" id="{84FF3709-A7ED-4B99-AAE1-AC68B6057BF9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B435FA3E-4AD2-42F1-B6FC-BFFB5FA8385A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3" name="Text Box 6">
          <a:extLst>
            <a:ext uri="{FF2B5EF4-FFF2-40B4-BE49-F238E27FC236}">
              <a16:creationId xmlns:a16="http://schemas.microsoft.com/office/drawing/2014/main" id="{8ED23E72-9E47-413B-B1A0-7372E566271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4E1D5777-E83B-4BE0-8498-2E6C41D0CFA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5" name="Text Box 6">
          <a:extLst>
            <a:ext uri="{FF2B5EF4-FFF2-40B4-BE49-F238E27FC236}">
              <a16:creationId xmlns:a16="http://schemas.microsoft.com/office/drawing/2014/main" id="{9999EFA7-451D-488B-831F-7B22E8B8294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BE3339BF-27F0-4E21-8AD3-6BE190501F4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7" name="Text Box 6">
          <a:extLst>
            <a:ext uri="{FF2B5EF4-FFF2-40B4-BE49-F238E27FC236}">
              <a16:creationId xmlns:a16="http://schemas.microsoft.com/office/drawing/2014/main" id="{2AA56E13-4B70-4BCA-A92E-81C12155C39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D4CBEC0F-6A27-4A9F-A4A2-2AF7DDD0E18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9" name="Text Box 6">
          <a:extLst>
            <a:ext uri="{FF2B5EF4-FFF2-40B4-BE49-F238E27FC236}">
              <a16:creationId xmlns:a16="http://schemas.microsoft.com/office/drawing/2014/main" id="{873078C9-E0CC-48D2-B7DD-E4517E7FA474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BC9D5014-7985-432E-BD51-732E4D3F58D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1" name="Text Box 6">
          <a:extLst>
            <a:ext uri="{FF2B5EF4-FFF2-40B4-BE49-F238E27FC236}">
              <a16:creationId xmlns:a16="http://schemas.microsoft.com/office/drawing/2014/main" id="{0528794F-682F-4C2C-B4D0-1BFE44E9884F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E5523CC8-C9E3-48B9-BDA2-4A583720D6B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id="{25EC52AB-D0EF-4D2E-800B-0888711E0CA9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4" name="Text Box 3">
          <a:extLst>
            <a:ext uri="{FF2B5EF4-FFF2-40B4-BE49-F238E27FC236}">
              <a16:creationId xmlns:a16="http://schemas.microsoft.com/office/drawing/2014/main" id="{F9D5FCEF-4CDD-4F1F-A5C5-F722C9D2202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5" name="Text Box 6">
          <a:extLst>
            <a:ext uri="{FF2B5EF4-FFF2-40B4-BE49-F238E27FC236}">
              <a16:creationId xmlns:a16="http://schemas.microsoft.com/office/drawing/2014/main" id="{C995643E-059D-474A-90C0-E828D6EA62A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id="{A2A4A72C-2022-4AAB-9DED-7559E282F70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7" name="Text Box 6">
          <a:extLst>
            <a:ext uri="{FF2B5EF4-FFF2-40B4-BE49-F238E27FC236}">
              <a16:creationId xmlns:a16="http://schemas.microsoft.com/office/drawing/2014/main" id="{B6AC0247-C6AE-4E2B-ACE4-E2FFB2299A46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8" name="Text Box 3">
          <a:extLst>
            <a:ext uri="{FF2B5EF4-FFF2-40B4-BE49-F238E27FC236}">
              <a16:creationId xmlns:a16="http://schemas.microsoft.com/office/drawing/2014/main" id="{16A6576E-1926-437B-A9B1-35DF0CACA67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9" name="Text Box 6">
          <a:extLst>
            <a:ext uri="{FF2B5EF4-FFF2-40B4-BE49-F238E27FC236}">
              <a16:creationId xmlns:a16="http://schemas.microsoft.com/office/drawing/2014/main" id="{32AA354E-6691-4BE4-88A0-31E4197E224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FAEB5F83-CFAF-4644-9DBE-A0BB07C526C9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1" name="Text Box 6">
          <a:extLst>
            <a:ext uri="{FF2B5EF4-FFF2-40B4-BE49-F238E27FC236}">
              <a16:creationId xmlns:a16="http://schemas.microsoft.com/office/drawing/2014/main" id="{F221271C-274E-47D9-8445-CCACACE493E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E0AE9106-C2B8-4B9D-92C9-69BA84A25A7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3" name="Text Box 6">
          <a:extLst>
            <a:ext uri="{FF2B5EF4-FFF2-40B4-BE49-F238E27FC236}">
              <a16:creationId xmlns:a16="http://schemas.microsoft.com/office/drawing/2014/main" id="{03617E86-B3D6-44F7-9866-C8A73303833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EC1A2A81-3BBA-4C84-87B1-642E242C9126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5" name="Text Box 6">
          <a:extLst>
            <a:ext uri="{FF2B5EF4-FFF2-40B4-BE49-F238E27FC236}">
              <a16:creationId xmlns:a16="http://schemas.microsoft.com/office/drawing/2014/main" id="{47C04BC7-CF6B-4903-A895-2643C087B92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6" name="Text Box 3">
          <a:extLst>
            <a:ext uri="{FF2B5EF4-FFF2-40B4-BE49-F238E27FC236}">
              <a16:creationId xmlns:a16="http://schemas.microsoft.com/office/drawing/2014/main" id="{3F49A284-06D1-4C9F-8360-8D987B9428F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7" name="Text Box 6">
          <a:extLst>
            <a:ext uri="{FF2B5EF4-FFF2-40B4-BE49-F238E27FC236}">
              <a16:creationId xmlns:a16="http://schemas.microsoft.com/office/drawing/2014/main" id="{2F43BFCF-8EAD-4943-B84E-B92506BD785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A7D1C995-CC1A-4308-A3A8-FA696A7CD89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9" name="Text Box 6">
          <a:extLst>
            <a:ext uri="{FF2B5EF4-FFF2-40B4-BE49-F238E27FC236}">
              <a16:creationId xmlns:a16="http://schemas.microsoft.com/office/drawing/2014/main" id="{B878BB13-1820-42A8-A539-2AE8AEB97FC4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D724E9B0-6754-45DA-BF61-D942B79C1EF2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1" name="Text Box 6">
          <a:extLst>
            <a:ext uri="{FF2B5EF4-FFF2-40B4-BE49-F238E27FC236}">
              <a16:creationId xmlns:a16="http://schemas.microsoft.com/office/drawing/2014/main" id="{DE2779D9-7185-4231-9BBC-BF51C721135A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3C8DB79C-8C1A-4994-BE58-6FBE9C16026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2E1E09A9-23CE-43BB-A416-D3165C4111A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4" name="Text Box 3">
          <a:extLst>
            <a:ext uri="{FF2B5EF4-FFF2-40B4-BE49-F238E27FC236}">
              <a16:creationId xmlns:a16="http://schemas.microsoft.com/office/drawing/2014/main" id="{FEDF99C1-1E8F-42FF-8A95-A44D31AA2172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5" name="Text Box 6">
          <a:extLst>
            <a:ext uri="{FF2B5EF4-FFF2-40B4-BE49-F238E27FC236}">
              <a16:creationId xmlns:a16="http://schemas.microsoft.com/office/drawing/2014/main" id="{0728C781-027A-4AD7-81AF-22485A829E5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6" name="Text Box 3">
          <a:extLst>
            <a:ext uri="{FF2B5EF4-FFF2-40B4-BE49-F238E27FC236}">
              <a16:creationId xmlns:a16="http://schemas.microsoft.com/office/drawing/2014/main" id="{B74575D8-5D34-4781-B77B-B17B984DE406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7" name="Text Box 6">
          <a:extLst>
            <a:ext uri="{FF2B5EF4-FFF2-40B4-BE49-F238E27FC236}">
              <a16:creationId xmlns:a16="http://schemas.microsoft.com/office/drawing/2014/main" id="{10C6503B-8D21-4C7E-8AB3-ADF38898425A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8" name="Text Box 3">
          <a:extLst>
            <a:ext uri="{FF2B5EF4-FFF2-40B4-BE49-F238E27FC236}">
              <a16:creationId xmlns:a16="http://schemas.microsoft.com/office/drawing/2014/main" id="{85D49322-88EB-4DB6-842D-06F951AB008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9" name="Text Box 6">
          <a:extLst>
            <a:ext uri="{FF2B5EF4-FFF2-40B4-BE49-F238E27FC236}">
              <a16:creationId xmlns:a16="http://schemas.microsoft.com/office/drawing/2014/main" id="{68EFE663-FF45-4A5B-9CED-A4CBBC6E7A4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50" name="Text Box 3">
          <a:extLst>
            <a:ext uri="{FF2B5EF4-FFF2-40B4-BE49-F238E27FC236}">
              <a16:creationId xmlns:a16="http://schemas.microsoft.com/office/drawing/2014/main" id="{B9D72288-522F-49BA-B39B-D4962040D8D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51" name="Text Box 6">
          <a:extLst>
            <a:ext uri="{FF2B5EF4-FFF2-40B4-BE49-F238E27FC236}">
              <a16:creationId xmlns:a16="http://schemas.microsoft.com/office/drawing/2014/main" id="{358AD780-D7D9-4996-AC3C-F6624F40FC6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52" name="Text Box 3">
          <a:extLst>
            <a:ext uri="{FF2B5EF4-FFF2-40B4-BE49-F238E27FC236}">
              <a16:creationId xmlns:a16="http://schemas.microsoft.com/office/drawing/2014/main" id="{4D39CEEB-5B7B-4298-8005-F7AA5D7F02B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53" name="Text Box 6">
          <a:extLst>
            <a:ext uri="{FF2B5EF4-FFF2-40B4-BE49-F238E27FC236}">
              <a16:creationId xmlns:a16="http://schemas.microsoft.com/office/drawing/2014/main" id="{6FB573F7-2A8F-4499-BFAE-FBA7251699B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54" name="Text Box 3">
          <a:extLst>
            <a:ext uri="{FF2B5EF4-FFF2-40B4-BE49-F238E27FC236}">
              <a16:creationId xmlns:a16="http://schemas.microsoft.com/office/drawing/2014/main" id="{B7B2C1F2-12BF-4084-90E4-5AB714FC179A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55" name="Text Box 6">
          <a:extLst>
            <a:ext uri="{FF2B5EF4-FFF2-40B4-BE49-F238E27FC236}">
              <a16:creationId xmlns:a16="http://schemas.microsoft.com/office/drawing/2014/main" id="{0F7D91AF-502B-47C6-9859-BB95061D54A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56" name="Text Box 3">
          <a:extLst>
            <a:ext uri="{FF2B5EF4-FFF2-40B4-BE49-F238E27FC236}">
              <a16:creationId xmlns:a16="http://schemas.microsoft.com/office/drawing/2014/main" id="{5362447E-FB3C-440E-B3B8-EB6354C0EC3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57" name="Text Box 6">
          <a:extLst>
            <a:ext uri="{FF2B5EF4-FFF2-40B4-BE49-F238E27FC236}">
              <a16:creationId xmlns:a16="http://schemas.microsoft.com/office/drawing/2014/main" id="{E2EFEB0F-F583-4305-AA81-AA6E01A672A2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58" name="Text Box 3">
          <a:extLst>
            <a:ext uri="{FF2B5EF4-FFF2-40B4-BE49-F238E27FC236}">
              <a16:creationId xmlns:a16="http://schemas.microsoft.com/office/drawing/2014/main" id="{27CF26C4-FE0E-45C3-85D8-489453384B3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59" name="Text Box 6">
          <a:extLst>
            <a:ext uri="{FF2B5EF4-FFF2-40B4-BE49-F238E27FC236}">
              <a16:creationId xmlns:a16="http://schemas.microsoft.com/office/drawing/2014/main" id="{BE9E7938-B2E5-4408-A7E1-0E5780ABE3F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C461E5CC-8098-4C1E-BD38-D05EAC20DCD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61" name="Text Box 6">
          <a:extLst>
            <a:ext uri="{FF2B5EF4-FFF2-40B4-BE49-F238E27FC236}">
              <a16:creationId xmlns:a16="http://schemas.microsoft.com/office/drawing/2014/main" id="{4DCAC10D-0C1F-4F60-886F-C53302E30BB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62" name="Text Box 3">
          <a:extLst>
            <a:ext uri="{FF2B5EF4-FFF2-40B4-BE49-F238E27FC236}">
              <a16:creationId xmlns:a16="http://schemas.microsoft.com/office/drawing/2014/main" id="{21ED47B3-2F10-43FD-9ABA-8FE78FFEAD2F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63" name="Text Box 6">
          <a:extLst>
            <a:ext uri="{FF2B5EF4-FFF2-40B4-BE49-F238E27FC236}">
              <a16:creationId xmlns:a16="http://schemas.microsoft.com/office/drawing/2014/main" id="{C7208D9D-42A6-4654-AD37-EE5CC1225D0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64" name="Text Box 3">
          <a:extLst>
            <a:ext uri="{FF2B5EF4-FFF2-40B4-BE49-F238E27FC236}">
              <a16:creationId xmlns:a16="http://schemas.microsoft.com/office/drawing/2014/main" id="{500BD982-A12C-42ED-9BC4-10EF7A5E46F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65" name="Text Box 6">
          <a:extLst>
            <a:ext uri="{FF2B5EF4-FFF2-40B4-BE49-F238E27FC236}">
              <a16:creationId xmlns:a16="http://schemas.microsoft.com/office/drawing/2014/main" id="{98F9A56D-46E3-4E1C-A441-1B2AD859FE9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66" name="Text Box 3">
          <a:extLst>
            <a:ext uri="{FF2B5EF4-FFF2-40B4-BE49-F238E27FC236}">
              <a16:creationId xmlns:a16="http://schemas.microsoft.com/office/drawing/2014/main" id="{99CDF154-0683-41D3-8C6C-D51756961E4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67" name="Text Box 6">
          <a:extLst>
            <a:ext uri="{FF2B5EF4-FFF2-40B4-BE49-F238E27FC236}">
              <a16:creationId xmlns:a16="http://schemas.microsoft.com/office/drawing/2014/main" id="{4E7D146A-92B1-464E-863D-E855DF1E6A1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68" name="Text Box 6">
          <a:extLst>
            <a:ext uri="{FF2B5EF4-FFF2-40B4-BE49-F238E27FC236}">
              <a16:creationId xmlns:a16="http://schemas.microsoft.com/office/drawing/2014/main" id="{962322B2-353F-4F36-90F2-EE7107B7B41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69" name="Text Box 6">
          <a:extLst>
            <a:ext uri="{FF2B5EF4-FFF2-40B4-BE49-F238E27FC236}">
              <a16:creationId xmlns:a16="http://schemas.microsoft.com/office/drawing/2014/main" id="{9D45D7CE-3473-4CA4-9928-9AA6C2F4C12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70" name="Text Box 3">
          <a:extLst>
            <a:ext uri="{FF2B5EF4-FFF2-40B4-BE49-F238E27FC236}">
              <a16:creationId xmlns:a16="http://schemas.microsoft.com/office/drawing/2014/main" id="{AD6A4089-741F-4699-8B0A-CC6888DAC16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71" name="Text Box 6">
          <a:extLst>
            <a:ext uri="{FF2B5EF4-FFF2-40B4-BE49-F238E27FC236}">
              <a16:creationId xmlns:a16="http://schemas.microsoft.com/office/drawing/2014/main" id="{DAA1CD42-3154-4648-B639-EC5E71F31556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72" name="Text Box 6">
          <a:extLst>
            <a:ext uri="{FF2B5EF4-FFF2-40B4-BE49-F238E27FC236}">
              <a16:creationId xmlns:a16="http://schemas.microsoft.com/office/drawing/2014/main" id="{44585509-ACD5-44C5-93B7-DBFCDA064569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73" name="Text Box 3">
          <a:extLst>
            <a:ext uri="{FF2B5EF4-FFF2-40B4-BE49-F238E27FC236}">
              <a16:creationId xmlns:a16="http://schemas.microsoft.com/office/drawing/2014/main" id="{6247C136-B88A-495F-BDB0-62F2D46A82B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74" name="Text Box 6">
          <a:extLst>
            <a:ext uri="{FF2B5EF4-FFF2-40B4-BE49-F238E27FC236}">
              <a16:creationId xmlns:a16="http://schemas.microsoft.com/office/drawing/2014/main" id="{0A227D96-C005-4A80-AAB3-B0DA29C45BC4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75" name="Text Box 3">
          <a:extLst>
            <a:ext uri="{FF2B5EF4-FFF2-40B4-BE49-F238E27FC236}">
              <a16:creationId xmlns:a16="http://schemas.microsoft.com/office/drawing/2014/main" id="{046FC5D9-859C-4D37-99FD-96C18652BC6F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76" name="Text Box 6">
          <a:extLst>
            <a:ext uri="{FF2B5EF4-FFF2-40B4-BE49-F238E27FC236}">
              <a16:creationId xmlns:a16="http://schemas.microsoft.com/office/drawing/2014/main" id="{358A9BA4-BC33-4A7E-B8EF-E5C235C1427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B53CA5C6-8E71-4A68-A506-3AD541906AF9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78" name="Text Box 6">
          <a:extLst>
            <a:ext uri="{FF2B5EF4-FFF2-40B4-BE49-F238E27FC236}">
              <a16:creationId xmlns:a16="http://schemas.microsoft.com/office/drawing/2014/main" id="{58942E28-FCBF-4BEF-9F58-B971568D915A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88D81BBE-5CB1-4B05-AD43-812450899032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80" name="Text Box 6">
          <a:extLst>
            <a:ext uri="{FF2B5EF4-FFF2-40B4-BE49-F238E27FC236}">
              <a16:creationId xmlns:a16="http://schemas.microsoft.com/office/drawing/2014/main" id="{FDD9762D-8369-4715-8AF4-1E384C34F95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81D5B70D-CA83-4F89-B123-3FBDE8BED024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82" name="Text Box 6">
          <a:extLst>
            <a:ext uri="{FF2B5EF4-FFF2-40B4-BE49-F238E27FC236}">
              <a16:creationId xmlns:a16="http://schemas.microsoft.com/office/drawing/2014/main" id="{D84D24F9-C3DA-459F-B725-86A72298E46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83" name="Text Box 3">
          <a:extLst>
            <a:ext uri="{FF2B5EF4-FFF2-40B4-BE49-F238E27FC236}">
              <a16:creationId xmlns:a16="http://schemas.microsoft.com/office/drawing/2014/main" id="{2CE25EE2-FD83-4E3A-AD48-D95521399DB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84" name="Text Box 6">
          <a:extLst>
            <a:ext uri="{FF2B5EF4-FFF2-40B4-BE49-F238E27FC236}">
              <a16:creationId xmlns:a16="http://schemas.microsoft.com/office/drawing/2014/main" id="{0B6568F2-BB2A-4ACF-A854-A10D51AE503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AC94FCA6-62B2-4B76-9DE5-752882F1038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86" name="Text Box 6">
          <a:extLst>
            <a:ext uri="{FF2B5EF4-FFF2-40B4-BE49-F238E27FC236}">
              <a16:creationId xmlns:a16="http://schemas.microsoft.com/office/drawing/2014/main" id="{2BF5D4F2-8D40-4840-A073-A1052A9BD9D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87" name="Text Box 6">
          <a:extLst>
            <a:ext uri="{FF2B5EF4-FFF2-40B4-BE49-F238E27FC236}">
              <a16:creationId xmlns:a16="http://schemas.microsoft.com/office/drawing/2014/main" id="{E9A8AAB7-EFA1-49FB-B7DB-A41D405C0FC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88" name="Text Box 3">
          <a:extLst>
            <a:ext uri="{FF2B5EF4-FFF2-40B4-BE49-F238E27FC236}">
              <a16:creationId xmlns:a16="http://schemas.microsoft.com/office/drawing/2014/main" id="{C8F769DF-B349-4943-BECB-126AED0F152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89" name="Text Box 6">
          <a:extLst>
            <a:ext uri="{FF2B5EF4-FFF2-40B4-BE49-F238E27FC236}">
              <a16:creationId xmlns:a16="http://schemas.microsoft.com/office/drawing/2014/main" id="{A72C1C64-5E43-40CF-BB22-3A8E7B525F2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90" name="Text Box 6">
          <a:extLst>
            <a:ext uri="{FF2B5EF4-FFF2-40B4-BE49-F238E27FC236}">
              <a16:creationId xmlns:a16="http://schemas.microsoft.com/office/drawing/2014/main" id="{CFEDFEB7-8249-4D41-9F36-1BFDBA042CD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91" name="Text Box 6">
          <a:extLst>
            <a:ext uri="{FF2B5EF4-FFF2-40B4-BE49-F238E27FC236}">
              <a16:creationId xmlns:a16="http://schemas.microsoft.com/office/drawing/2014/main" id="{BE82B5A0-E337-4B72-9E6E-BFD43845DA8F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92" name="Text Box 6">
          <a:extLst>
            <a:ext uri="{FF2B5EF4-FFF2-40B4-BE49-F238E27FC236}">
              <a16:creationId xmlns:a16="http://schemas.microsoft.com/office/drawing/2014/main" id="{D228F24E-0BA1-49D6-AD00-4F6D47B726D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20AF460E-53B1-4A15-A0CA-7B52A385C93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94" name="Text Box 6">
          <a:extLst>
            <a:ext uri="{FF2B5EF4-FFF2-40B4-BE49-F238E27FC236}">
              <a16:creationId xmlns:a16="http://schemas.microsoft.com/office/drawing/2014/main" id="{1C9C1F1E-70BF-4FCB-9191-7D450F71BC0F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95" name="Text Box 3">
          <a:extLst>
            <a:ext uri="{FF2B5EF4-FFF2-40B4-BE49-F238E27FC236}">
              <a16:creationId xmlns:a16="http://schemas.microsoft.com/office/drawing/2014/main" id="{1B7A0AC5-7E87-4F11-A8DE-0CB9C6440A36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96" name="Text Box 6">
          <a:extLst>
            <a:ext uri="{FF2B5EF4-FFF2-40B4-BE49-F238E27FC236}">
              <a16:creationId xmlns:a16="http://schemas.microsoft.com/office/drawing/2014/main" id="{F6DB74DB-32F4-4FD6-AA4A-71C0B3BD080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97" name="Text Box 6">
          <a:extLst>
            <a:ext uri="{FF2B5EF4-FFF2-40B4-BE49-F238E27FC236}">
              <a16:creationId xmlns:a16="http://schemas.microsoft.com/office/drawing/2014/main" id="{34FD9873-49E4-4D6B-9CF4-708F85252032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DA86DB2D-513F-4AB9-A370-399B9BA50AD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99" name="Text Box 6">
          <a:extLst>
            <a:ext uri="{FF2B5EF4-FFF2-40B4-BE49-F238E27FC236}">
              <a16:creationId xmlns:a16="http://schemas.microsoft.com/office/drawing/2014/main" id="{DB829F00-4145-48DC-8A08-9ACD2BD79D0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00" name="Text Box 6">
          <a:extLst>
            <a:ext uri="{FF2B5EF4-FFF2-40B4-BE49-F238E27FC236}">
              <a16:creationId xmlns:a16="http://schemas.microsoft.com/office/drawing/2014/main" id="{07E1FD1E-304E-40E7-A109-AEF691268FB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EFC9690A-16B6-4DA4-9A11-1F031C107C6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02" name="Text Box 3">
          <a:extLst>
            <a:ext uri="{FF2B5EF4-FFF2-40B4-BE49-F238E27FC236}">
              <a16:creationId xmlns:a16="http://schemas.microsoft.com/office/drawing/2014/main" id="{3A114DFD-EE00-4116-9865-2ED2A2CC897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4FB1E8FD-83BC-4077-9B34-9B24E2EF547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04" name="Text Box 6">
          <a:extLst>
            <a:ext uri="{FF2B5EF4-FFF2-40B4-BE49-F238E27FC236}">
              <a16:creationId xmlns:a16="http://schemas.microsoft.com/office/drawing/2014/main" id="{D94A857B-978B-4ECF-A3E3-FAB2AB540DF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32927DBF-2D1D-457A-929E-3A00A12B7B0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06" name="Text Box 3">
          <a:extLst>
            <a:ext uri="{FF2B5EF4-FFF2-40B4-BE49-F238E27FC236}">
              <a16:creationId xmlns:a16="http://schemas.microsoft.com/office/drawing/2014/main" id="{822504B0-F751-41DC-93B0-6F1831C1D1B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6A102F76-FB68-43C9-A4EA-DA5463A38F9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08" name="Text Box 6">
          <a:extLst>
            <a:ext uri="{FF2B5EF4-FFF2-40B4-BE49-F238E27FC236}">
              <a16:creationId xmlns:a16="http://schemas.microsoft.com/office/drawing/2014/main" id="{33EE6B34-D8EF-498E-9559-37044CAE124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09" name="Text Box 6">
          <a:extLst>
            <a:ext uri="{FF2B5EF4-FFF2-40B4-BE49-F238E27FC236}">
              <a16:creationId xmlns:a16="http://schemas.microsoft.com/office/drawing/2014/main" id="{42FF55BB-C784-46C1-A24B-A56D2358909F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10" name="Text Box 6">
          <a:extLst>
            <a:ext uri="{FF2B5EF4-FFF2-40B4-BE49-F238E27FC236}">
              <a16:creationId xmlns:a16="http://schemas.microsoft.com/office/drawing/2014/main" id="{C9CE117E-8D73-48CD-8B09-B15F13CC7022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11" name="Text Box 6">
          <a:extLst>
            <a:ext uri="{FF2B5EF4-FFF2-40B4-BE49-F238E27FC236}">
              <a16:creationId xmlns:a16="http://schemas.microsoft.com/office/drawing/2014/main" id="{F5434D44-846C-4E99-B55E-FC3240115CF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12" name="Text Box 3">
          <a:extLst>
            <a:ext uri="{FF2B5EF4-FFF2-40B4-BE49-F238E27FC236}">
              <a16:creationId xmlns:a16="http://schemas.microsoft.com/office/drawing/2014/main" id="{5E3C98A7-CE2D-4890-8C3C-625D6E6885E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13" name="Text Box 6">
          <a:extLst>
            <a:ext uri="{FF2B5EF4-FFF2-40B4-BE49-F238E27FC236}">
              <a16:creationId xmlns:a16="http://schemas.microsoft.com/office/drawing/2014/main" id="{D1058280-6F72-4B65-A2E1-E7478FDA3F3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A55FD384-4596-416D-AD0B-F22CB76A45D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15" name="Text Box 6">
          <a:extLst>
            <a:ext uri="{FF2B5EF4-FFF2-40B4-BE49-F238E27FC236}">
              <a16:creationId xmlns:a16="http://schemas.microsoft.com/office/drawing/2014/main" id="{5CB42058-8142-49B9-978E-DC0615B2CA3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A3D20667-FAF4-4332-AF28-D911EB3A6ED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17" name="Text Box 6">
          <a:extLst>
            <a:ext uri="{FF2B5EF4-FFF2-40B4-BE49-F238E27FC236}">
              <a16:creationId xmlns:a16="http://schemas.microsoft.com/office/drawing/2014/main" id="{74E8CAF2-4803-433F-BA4E-BF378CEF7D5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18" name="Text Box 3">
          <a:extLst>
            <a:ext uri="{FF2B5EF4-FFF2-40B4-BE49-F238E27FC236}">
              <a16:creationId xmlns:a16="http://schemas.microsoft.com/office/drawing/2014/main" id="{44A94C3D-39D0-4C0B-BF54-170D08E9441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19" name="Text Box 6">
          <a:extLst>
            <a:ext uri="{FF2B5EF4-FFF2-40B4-BE49-F238E27FC236}">
              <a16:creationId xmlns:a16="http://schemas.microsoft.com/office/drawing/2014/main" id="{0F4B15AE-874E-4657-A498-C1DDEEA9959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20" name="Text Box 3">
          <a:extLst>
            <a:ext uri="{FF2B5EF4-FFF2-40B4-BE49-F238E27FC236}">
              <a16:creationId xmlns:a16="http://schemas.microsoft.com/office/drawing/2014/main" id="{659DECE2-4457-4872-9C17-E67C7C738454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21" name="Text Box 6">
          <a:extLst>
            <a:ext uri="{FF2B5EF4-FFF2-40B4-BE49-F238E27FC236}">
              <a16:creationId xmlns:a16="http://schemas.microsoft.com/office/drawing/2014/main" id="{D987C349-576E-4314-BF9A-392FE139DDD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22" name="Text Box 3">
          <a:extLst>
            <a:ext uri="{FF2B5EF4-FFF2-40B4-BE49-F238E27FC236}">
              <a16:creationId xmlns:a16="http://schemas.microsoft.com/office/drawing/2014/main" id="{A20133A6-62EA-4C98-8860-D384A9B4042A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23" name="Text Box 6">
          <a:extLst>
            <a:ext uri="{FF2B5EF4-FFF2-40B4-BE49-F238E27FC236}">
              <a16:creationId xmlns:a16="http://schemas.microsoft.com/office/drawing/2014/main" id="{6BD4F6FD-FBE5-4BE0-9FBA-10DE08257C6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24" name="Text Box 3">
          <a:extLst>
            <a:ext uri="{FF2B5EF4-FFF2-40B4-BE49-F238E27FC236}">
              <a16:creationId xmlns:a16="http://schemas.microsoft.com/office/drawing/2014/main" id="{CB11A3CF-5E85-4E5F-B1B3-92753214879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25" name="Text Box 6">
          <a:extLst>
            <a:ext uri="{FF2B5EF4-FFF2-40B4-BE49-F238E27FC236}">
              <a16:creationId xmlns:a16="http://schemas.microsoft.com/office/drawing/2014/main" id="{9705F6A2-543A-46F2-9320-5FB1C6920AE2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26" name="Text Box 3">
          <a:extLst>
            <a:ext uri="{FF2B5EF4-FFF2-40B4-BE49-F238E27FC236}">
              <a16:creationId xmlns:a16="http://schemas.microsoft.com/office/drawing/2014/main" id="{F5DB11FF-AB2D-4B59-8556-D299394FF1F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27" name="Text Box 6">
          <a:extLst>
            <a:ext uri="{FF2B5EF4-FFF2-40B4-BE49-F238E27FC236}">
              <a16:creationId xmlns:a16="http://schemas.microsoft.com/office/drawing/2014/main" id="{0A11E7DB-12D6-48F5-BCB8-6E5281908772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28" name="Text Box 3">
          <a:extLst>
            <a:ext uri="{FF2B5EF4-FFF2-40B4-BE49-F238E27FC236}">
              <a16:creationId xmlns:a16="http://schemas.microsoft.com/office/drawing/2014/main" id="{AD0AA3ED-43E2-4ACF-B14A-DBCD2F603464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29" name="Text Box 6">
          <a:extLst>
            <a:ext uri="{FF2B5EF4-FFF2-40B4-BE49-F238E27FC236}">
              <a16:creationId xmlns:a16="http://schemas.microsoft.com/office/drawing/2014/main" id="{970CC664-789F-400C-901A-42F683D86A89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30" name="Text Box 3">
          <a:extLst>
            <a:ext uri="{FF2B5EF4-FFF2-40B4-BE49-F238E27FC236}">
              <a16:creationId xmlns:a16="http://schemas.microsoft.com/office/drawing/2014/main" id="{90156E82-21FC-4C89-9ECB-FE7AA5F220C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31" name="Text Box 6">
          <a:extLst>
            <a:ext uri="{FF2B5EF4-FFF2-40B4-BE49-F238E27FC236}">
              <a16:creationId xmlns:a16="http://schemas.microsoft.com/office/drawing/2014/main" id="{BC946D07-8875-4BD5-8967-B902F88A51CF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32" name="Text Box 3">
          <a:extLst>
            <a:ext uri="{FF2B5EF4-FFF2-40B4-BE49-F238E27FC236}">
              <a16:creationId xmlns:a16="http://schemas.microsoft.com/office/drawing/2014/main" id="{F9B9AE7E-3D74-41FE-948A-DBB6BAF295C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33" name="Text Box 6">
          <a:extLst>
            <a:ext uri="{FF2B5EF4-FFF2-40B4-BE49-F238E27FC236}">
              <a16:creationId xmlns:a16="http://schemas.microsoft.com/office/drawing/2014/main" id="{936D42F1-BC31-4DD2-8C58-4FA8DB4FA9B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34" name="Text Box 3">
          <a:extLst>
            <a:ext uri="{FF2B5EF4-FFF2-40B4-BE49-F238E27FC236}">
              <a16:creationId xmlns:a16="http://schemas.microsoft.com/office/drawing/2014/main" id="{24EA9635-A063-4C79-9DAD-5FDC4FB574F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35" name="Text Box 6">
          <a:extLst>
            <a:ext uri="{FF2B5EF4-FFF2-40B4-BE49-F238E27FC236}">
              <a16:creationId xmlns:a16="http://schemas.microsoft.com/office/drawing/2014/main" id="{D951FFFB-2521-4169-A679-A72C34EE67A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36" name="Text Box 3">
          <a:extLst>
            <a:ext uri="{FF2B5EF4-FFF2-40B4-BE49-F238E27FC236}">
              <a16:creationId xmlns:a16="http://schemas.microsoft.com/office/drawing/2014/main" id="{EF983DD6-9DC9-4ECD-B910-B2CBED4FA0D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37" name="Text Box 6">
          <a:extLst>
            <a:ext uri="{FF2B5EF4-FFF2-40B4-BE49-F238E27FC236}">
              <a16:creationId xmlns:a16="http://schemas.microsoft.com/office/drawing/2014/main" id="{9E46A52A-F9BD-4E96-B42F-C929780834A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38" name="Text Box 3">
          <a:extLst>
            <a:ext uri="{FF2B5EF4-FFF2-40B4-BE49-F238E27FC236}">
              <a16:creationId xmlns:a16="http://schemas.microsoft.com/office/drawing/2014/main" id="{41107ED8-ABB7-45B6-8463-656C3F92A9C9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39" name="Text Box 6">
          <a:extLst>
            <a:ext uri="{FF2B5EF4-FFF2-40B4-BE49-F238E27FC236}">
              <a16:creationId xmlns:a16="http://schemas.microsoft.com/office/drawing/2014/main" id="{AB2A0D00-0FE6-4A23-87BF-402597EB29F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40" name="Text Box 3">
          <a:extLst>
            <a:ext uri="{FF2B5EF4-FFF2-40B4-BE49-F238E27FC236}">
              <a16:creationId xmlns:a16="http://schemas.microsoft.com/office/drawing/2014/main" id="{3F42634B-48FD-4C2E-A76F-6F9BF66854A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41" name="Text Box 6">
          <a:extLst>
            <a:ext uri="{FF2B5EF4-FFF2-40B4-BE49-F238E27FC236}">
              <a16:creationId xmlns:a16="http://schemas.microsoft.com/office/drawing/2014/main" id="{18D5D408-10BD-4F52-882E-D9DCD824047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42" name="Text Box 3">
          <a:extLst>
            <a:ext uri="{FF2B5EF4-FFF2-40B4-BE49-F238E27FC236}">
              <a16:creationId xmlns:a16="http://schemas.microsoft.com/office/drawing/2014/main" id="{AABC20DF-3149-41E3-A7CA-B2114B9F78A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43" name="Text Box 6">
          <a:extLst>
            <a:ext uri="{FF2B5EF4-FFF2-40B4-BE49-F238E27FC236}">
              <a16:creationId xmlns:a16="http://schemas.microsoft.com/office/drawing/2014/main" id="{3E58A92D-635A-454E-9446-4C445541D134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44" name="Text Box 3">
          <a:extLst>
            <a:ext uri="{FF2B5EF4-FFF2-40B4-BE49-F238E27FC236}">
              <a16:creationId xmlns:a16="http://schemas.microsoft.com/office/drawing/2014/main" id="{7A68D8D1-4895-4102-9F49-7E96C6A7768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45" name="Text Box 6">
          <a:extLst>
            <a:ext uri="{FF2B5EF4-FFF2-40B4-BE49-F238E27FC236}">
              <a16:creationId xmlns:a16="http://schemas.microsoft.com/office/drawing/2014/main" id="{05850F58-577A-4B95-81ED-44AFA46405F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46" name="Text Box 3">
          <a:extLst>
            <a:ext uri="{FF2B5EF4-FFF2-40B4-BE49-F238E27FC236}">
              <a16:creationId xmlns:a16="http://schemas.microsoft.com/office/drawing/2014/main" id="{9C6B8712-9CAB-46E2-916E-EB02CB3943B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47" name="Text Box 6">
          <a:extLst>
            <a:ext uri="{FF2B5EF4-FFF2-40B4-BE49-F238E27FC236}">
              <a16:creationId xmlns:a16="http://schemas.microsoft.com/office/drawing/2014/main" id="{2668082E-A3D6-4B91-90E1-97D2C67A0EAA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48" name="Text Box 3">
          <a:extLst>
            <a:ext uri="{FF2B5EF4-FFF2-40B4-BE49-F238E27FC236}">
              <a16:creationId xmlns:a16="http://schemas.microsoft.com/office/drawing/2014/main" id="{25CAF529-6E46-40F0-9E6E-E78B0A24952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49" name="Text Box 6">
          <a:extLst>
            <a:ext uri="{FF2B5EF4-FFF2-40B4-BE49-F238E27FC236}">
              <a16:creationId xmlns:a16="http://schemas.microsoft.com/office/drawing/2014/main" id="{B57EB3B3-16D4-40E8-B04B-019E6BF70EE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50" name="Text Box 3">
          <a:extLst>
            <a:ext uri="{FF2B5EF4-FFF2-40B4-BE49-F238E27FC236}">
              <a16:creationId xmlns:a16="http://schemas.microsoft.com/office/drawing/2014/main" id="{EEAD6CA0-E4D1-4B0A-A327-2E3E4CB82DF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51" name="Text Box 6">
          <a:extLst>
            <a:ext uri="{FF2B5EF4-FFF2-40B4-BE49-F238E27FC236}">
              <a16:creationId xmlns:a16="http://schemas.microsoft.com/office/drawing/2014/main" id="{8CC22AD6-B549-4684-A367-587BFD3EF52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FD78A243-5FCE-46D8-B818-09D266ABE3C4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53" name="Text Box 6">
          <a:extLst>
            <a:ext uri="{FF2B5EF4-FFF2-40B4-BE49-F238E27FC236}">
              <a16:creationId xmlns:a16="http://schemas.microsoft.com/office/drawing/2014/main" id="{3BB4DF91-8AF5-4DA3-B033-F090E7C09C8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54" name="Text Box 6">
          <a:extLst>
            <a:ext uri="{FF2B5EF4-FFF2-40B4-BE49-F238E27FC236}">
              <a16:creationId xmlns:a16="http://schemas.microsoft.com/office/drawing/2014/main" id="{43F74A8D-B896-4E66-B366-93CD9988DF6F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55" name="Text Box 6">
          <a:extLst>
            <a:ext uri="{FF2B5EF4-FFF2-40B4-BE49-F238E27FC236}">
              <a16:creationId xmlns:a16="http://schemas.microsoft.com/office/drawing/2014/main" id="{DAA2C45E-04C5-4F54-95A2-FF18D5E6C5D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56" name="Text Box 3">
          <a:extLst>
            <a:ext uri="{FF2B5EF4-FFF2-40B4-BE49-F238E27FC236}">
              <a16:creationId xmlns:a16="http://schemas.microsoft.com/office/drawing/2014/main" id="{5B469A9A-7FB9-41D4-96AA-39AE5ED918F4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57" name="Text Box 6">
          <a:extLst>
            <a:ext uri="{FF2B5EF4-FFF2-40B4-BE49-F238E27FC236}">
              <a16:creationId xmlns:a16="http://schemas.microsoft.com/office/drawing/2014/main" id="{D5001C8D-095F-4963-B113-2EC7454FF1A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58" name="Text Box 6">
          <a:extLst>
            <a:ext uri="{FF2B5EF4-FFF2-40B4-BE49-F238E27FC236}">
              <a16:creationId xmlns:a16="http://schemas.microsoft.com/office/drawing/2014/main" id="{3E6E2BE0-0C52-4DA9-9293-BF0FE6C93AF9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59" name="Text Box 6">
          <a:extLst>
            <a:ext uri="{FF2B5EF4-FFF2-40B4-BE49-F238E27FC236}">
              <a16:creationId xmlns:a16="http://schemas.microsoft.com/office/drawing/2014/main" id="{C7DA2237-5D4F-46AB-A0C8-E2D23AB3722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60" name="Text Box 3">
          <a:extLst>
            <a:ext uri="{FF2B5EF4-FFF2-40B4-BE49-F238E27FC236}">
              <a16:creationId xmlns:a16="http://schemas.microsoft.com/office/drawing/2014/main" id="{0F51A2FD-FE43-4F0A-8326-E2755EDC03D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61" name="Text Box 6">
          <a:extLst>
            <a:ext uri="{FF2B5EF4-FFF2-40B4-BE49-F238E27FC236}">
              <a16:creationId xmlns:a16="http://schemas.microsoft.com/office/drawing/2014/main" id="{7CC50249-E440-463B-BE0C-DD8BB3B82BE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62" name="Text Box 6">
          <a:extLst>
            <a:ext uri="{FF2B5EF4-FFF2-40B4-BE49-F238E27FC236}">
              <a16:creationId xmlns:a16="http://schemas.microsoft.com/office/drawing/2014/main" id="{B226DEC5-248D-4217-9F3A-0D7685C36EB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63" name="Text Box 6">
          <a:extLst>
            <a:ext uri="{FF2B5EF4-FFF2-40B4-BE49-F238E27FC236}">
              <a16:creationId xmlns:a16="http://schemas.microsoft.com/office/drawing/2014/main" id="{0E3E2963-257E-41E4-86D1-4E376117464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64" name="Text Box 6">
          <a:extLst>
            <a:ext uri="{FF2B5EF4-FFF2-40B4-BE49-F238E27FC236}">
              <a16:creationId xmlns:a16="http://schemas.microsoft.com/office/drawing/2014/main" id="{A2B5B010-ABE6-4EB1-B6E1-9CE2658820B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65" name="Text Box 6">
          <a:extLst>
            <a:ext uri="{FF2B5EF4-FFF2-40B4-BE49-F238E27FC236}">
              <a16:creationId xmlns:a16="http://schemas.microsoft.com/office/drawing/2014/main" id="{C378884F-68CB-46A4-8A4C-3B02D45AFF6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66" name="Text Box 6">
          <a:extLst>
            <a:ext uri="{FF2B5EF4-FFF2-40B4-BE49-F238E27FC236}">
              <a16:creationId xmlns:a16="http://schemas.microsoft.com/office/drawing/2014/main" id="{C9CC01E6-8E41-4B87-994F-DE0DF661333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67" name="Text Box 6">
          <a:extLst>
            <a:ext uri="{FF2B5EF4-FFF2-40B4-BE49-F238E27FC236}">
              <a16:creationId xmlns:a16="http://schemas.microsoft.com/office/drawing/2014/main" id="{131EF961-80C8-4A12-BD01-D945F364B20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68" name="Text Box 6">
          <a:extLst>
            <a:ext uri="{FF2B5EF4-FFF2-40B4-BE49-F238E27FC236}">
              <a16:creationId xmlns:a16="http://schemas.microsoft.com/office/drawing/2014/main" id="{9FE5289E-95C6-4F4C-9F89-63AB7BEA4C6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69" name="Text Box 6">
          <a:extLst>
            <a:ext uri="{FF2B5EF4-FFF2-40B4-BE49-F238E27FC236}">
              <a16:creationId xmlns:a16="http://schemas.microsoft.com/office/drawing/2014/main" id="{5704AB2D-5E2D-40B9-AE00-F4F1AD1FF224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70" name="Text Box 6">
          <a:extLst>
            <a:ext uri="{FF2B5EF4-FFF2-40B4-BE49-F238E27FC236}">
              <a16:creationId xmlns:a16="http://schemas.microsoft.com/office/drawing/2014/main" id="{FB78A8CA-5E71-4470-B1E0-D02C4478596F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71" name="Text Box 3">
          <a:extLst>
            <a:ext uri="{FF2B5EF4-FFF2-40B4-BE49-F238E27FC236}">
              <a16:creationId xmlns:a16="http://schemas.microsoft.com/office/drawing/2014/main" id="{9BFAAF0F-A1EF-4276-B009-F03A1E5A2D02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72" name="Text Box 6">
          <a:extLst>
            <a:ext uri="{FF2B5EF4-FFF2-40B4-BE49-F238E27FC236}">
              <a16:creationId xmlns:a16="http://schemas.microsoft.com/office/drawing/2014/main" id="{2FAA7358-79CC-4231-A865-1FA4A82F00B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73" name="Text Box 6">
          <a:extLst>
            <a:ext uri="{FF2B5EF4-FFF2-40B4-BE49-F238E27FC236}">
              <a16:creationId xmlns:a16="http://schemas.microsoft.com/office/drawing/2014/main" id="{E3AB6071-0CF8-4EAC-BCEC-81BC5315EF34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74" name="Text Box 6">
          <a:extLst>
            <a:ext uri="{FF2B5EF4-FFF2-40B4-BE49-F238E27FC236}">
              <a16:creationId xmlns:a16="http://schemas.microsoft.com/office/drawing/2014/main" id="{877ED855-906B-45DB-955D-8159F94E0E3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75" name="Text Box 6">
          <a:extLst>
            <a:ext uri="{FF2B5EF4-FFF2-40B4-BE49-F238E27FC236}">
              <a16:creationId xmlns:a16="http://schemas.microsoft.com/office/drawing/2014/main" id="{6785E9A0-6D14-4EB8-8D08-3A63423A567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76" name="Text Box 6">
          <a:extLst>
            <a:ext uri="{FF2B5EF4-FFF2-40B4-BE49-F238E27FC236}">
              <a16:creationId xmlns:a16="http://schemas.microsoft.com/office/drawing/2014/main" id="{2402A79E-7880-472D-B9D4-66027D557DA2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77" name="Text Box 6">
          <a:extLst>
            <a:ext uri="{FF2B5EF4-FFF2-40B4-BE49-F238E27FC236}">
              <a16:creationId xmlns:a16="http://schemas.microsoft.com/office/drawing/2014/main" id="{441EC4F7-834E-43AF-80FA-9CBE18E4BC9F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78" name="Text Box 6">
          <a:extLst>
            <a:ext uri="{FF2B5EF4-FFF2-40B4-BE49-F238E27FC236}">
              <a16:creationId xmlns:a16="http://schemas.microsoft.com/office/drawing/2014/main" id="{4C37D3D2-FD3F-45E4-86B1-2B3104990CF9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79" name="Text Box 6">
          <a:extLst>
            <a:ext uri="{FF2B5EF4-FFF2-40B4-BE49-F238E27FC236}">
              <a16:creationId xmlns:a16="http://schemas.microsoft.com/office/drawing/2014/main" id="{DE5950A7-89B7-4EF0-A3BA-941B1D8A030A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80" name="Text Box 3">
          <a:extLst>
            <a:ext uri="{FF2B5EF4-FFF2-40B4-BE49-F238E27FC236}">
              <a16:creationId xmlns:a16="http://schemas.microsoft.com/office/drawing/2014/main" id="{418FC6F7-9EF7-4275-88F6-FB26B802481A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81" name="Text Box 6">
          <a:extLst>
            <a:ext uri="{FF2B5EF4-FFF2-40B4-BE49-F238E27FC236}">
              <a16:creationId xmlns:a16="http://schemas.microsoft.com/office/drawing/2014/main" id="{96472318-5A83-4B70-AB7A-C1E8DBC6533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82" name="Text Box 6">
          <a:extLst>
            <a:ext uri="{FF2B5EF4-FFF2-40B4-BE49-F238E27FC236}">
              <a16:creationId xmlns:a16="http://schemas.microsoft.com/office/drawing/2014/main" id="{93D8DF11-DC22-4E32-8B2C-60B824EB3F22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83" name="Text Box 6">
          <a:extLst>
            <a:ext uri="{FF2B5EF4-FFF2-40B4-BE49-F238E27FC236}">
              <a16:creationId xmlns:a16="http://schemas.microsoft.com/office/drawing/2014/main" id="{09DB0102-0811-4CA2-A895-66C647AE9A0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84" name="Text Box 3">
          <a:extLst>
            <a:ext uri="{FF2B5EF4-FFF2-40B4-BE49-F238E27FC236}">
              <a16:creationId xmlns:a16="http://schemas.microsoft.com/office/drawing/2014/main" id="{B75117C3-633D-40FF-832D-9D16102819D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85" name="Text Box 6">
          <a:extLst>
            <a:ext uri="{FF2B5EF4-FFF2-40B4-BE49-F238E27FC236}">
              <a16:creationId xmlns:a16="http://schemas.microsoft.com/office/drawing/2014/main" id="{818C678E-1EB4-4E14-BA86-1F771B5C4624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86" name="Text Box 6">
          <a:extLst>
            <a:ext uri="{FF2B5EF4-FFF2-40B4-BE49-F238E27FC236}">
              <a16:creationId xmlns:a16="http://schemas.microsoft.com/office/drawing/2014/main" id="{71F571F0-FCC6-40C0-AC9D-9766DF0AE3D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87" name="Text Box 6">
          <a:extLst>
            <a:ext uri="{FF2B5EF4-FFF2-40B4-BE49-F238E27FC236}">
              <a16:creationId xmlns:a16="http://schemas.microsoft.com/office/drawing/2014/main" id="{D4C50706-50AB-4090-8909-A51CD068201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88" name="Text Box 6">
          <a:extLst>
            <a:ext uri="{FF2B5EF4-FFF2-40B4-BE49-F238E27FC236}">
              <a16:creationId xmlns:a16="http://schemas.microsoft.com/office/drawing/2014/main" id="{DCBD0FE3-7B39-46B2-B8B9-DB00C77CC294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89" name="Text Box 6">
          <a:extLst>
            <a:ext uri="{FF2B5EF4-FFF2-40B4-BE49-F238E27FC236}">
              <a16:creationId xmlns:a16="http://schemas.microsoft.com/office/drawing/2014/main" id="{A8A4E585-007F-461F-8D0B-47878C8A77F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90" name="Text Box 6">
          <a:extLst>
            <a:ext uri="{FF2B5EF4-FFF2-40B4-BE49-F238E27FC236}">
              <a16:creationId xmlns:a16="http://schemas.microsoft.com/office/drawing/2014/main" id="{7F555C62-E461-480D-89BD-3052FDBF7E8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91" name="Text Box 6">
          <a:extLst>
            <a:ext uri="{FF2B5EF4-FFF2-40B4-BE49-F238E27FC236}">
              <a16:creationId xmlns:a16="http://schemas.microsoft.com/office/drawing/2014/main" id="{A29860DD-5CB3-4A28-A2D2-619ADDDFC59F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92" name="Text Box 6">
          <a:extLst>
            <a:ext uri="{FF2B5EF4-FFF2-40B4-BE49-F238E27FC236}">
              <a16:creationId xmlns:a16="http://schemas.microsoft.com/office/drawing/2014/main" id="{FBBA4406-29CD-4D02-A8AF-BA7A5B9BBAF4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93" name="Text Box 6">
          <a:extLst>
            <a:ext uri="{FF2B5EF4-FFF2-40B4-BE49-F238E27FC236}">
              <a16:creationId xmlns:a16="http://schemas.microsoft.com/office/drawing/2014/main" id="{6B43239E-595B-46DD-97D3-2D90DAB2073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94" name="Text Box 6">
          <a:extLst>
            <a:ext uri="{FF2B5EF4-FFF2-40B4-BE49-F238E27FC236}">
              <a16:creationId xmlns:a16="http://schemas.microsoft.com/office/drawing/2014/main" id="{6AB635F2-57EE-4C8F-B53D-07CF1E2216A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95" name="Text Box 6">
          <a:extLst>
            <a:ext uri="{FF2B5EF4-FFF2-40B4-BE49-F238E27FC236}">
              <a16:creationId xmlns:a16="http://schemas.microsoft.com/office/drawing/2014/main" id="{B6C862ED-97F9-4BD5-B313-87BF74F9023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96" name="Text Box 6">
          <a:extLst>
            <a:ext uri="{FF2B5EF4-FFF2-40B4-BE49-F238E27FC236}">
              <a16:creationId xmlns:a16="http://schemas.microsoft.com/office/drawing/2014/main" id="{3B4E7573-9D5C-4F61-AD27-3B605A4788C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97" name="Text Box 3">
          <a:extLst>
            <a:ext uri="{FF2B5EF4-FFF2-40B4-BE49-F238E27FC236}">
              <a16:creationId xmlns:a16="http://schemas.microsoft.com/office/drawing/2014/main" id="{1F43E405-F1FA-4710-AD76-1F55C0EE23A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98" name="Text Box 6">
          <a:extLst>
            <a:ext uri="{FF2B5EF4-FFF2-40B4-BE49-F238E27FC236}">
              <a16:creationId xmlns:a16="http://schemas.microsoft.com/office/drawing/2014/main" id="{A9B64348-E80E-43D3-A06C-7B44D1DAB94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199" name="Text Box 6">
          <a:extLst>
            <a:ext uri="{FF2B5EF4-FFF2-40B4-BE49-F238E27FC236}">
              <a16:creationId xmlns:a16="http://schemas.microsoft.com/office/drawing/2014/main" id="{52F842AA-477A-43AE-9D61-7A96D327AFF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00" name="Text Box 6">
          <a:extLst>
            <a:ext uri="{FF2B5EF4-FFF2-40B4-BE49-F238E27FC236}">
              <a16:creationId xmlns:a16="http://schemas.microsoft.com/office/drawing/2014/main" id="{AF54B132-013D-457D-A39E-AABC18CC5EF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01" name="Text Box 3">
          <a:extLst>
            <a:ext uri="{FF2B5EF4-FFF2-40B4-BE49-F238E27FC236}">
              <a16:creationId xmlns:a16="http://schemas.microsoft.com/office/drawing/2014/main" id="{17E86B5F-846F-4D80-874F-9B324C8BB184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02" name="Text Box 6">
          <a:extLst>
            <a:ext uri="{FF2B5EF4-FFF2-40B4-BE49-F238E27FC236}">
              <a16:creationId xmlns:a16="http://schemas.microsoft.com/office/drawing/2014/main" id="{8C5395FB-7A68-44F3-AA17-8458BD10EAE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03" name="Text Box 6">
          <a:extLst>
            <a:ext uri="{FF2B5EF4-FFF2-40B4-BE49-F238E27FC236}">
              <a16:creationId xmlns:a16="http://schemas.microsoft.com/office/drawing/2014/main" id="{2E957718-CDCD-403C-A783-EE06D24CEF1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04" name="Text Box 6">
          <a:extLst>
            <a:ext uri="{FF2B5EF4-FFF2-40B4-BE49-F238E27FC236}">
              <a16:creationId xmlns:a16="http://schemas.microsoft.com/office/drawing/2014/main" id="{163F01C1-C649-4ED4-AF76-4BDAA853DF1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05" name="Text Box 6">
          <a:extLst>
            <a:ext uri="{FF2B5EF4-FFF2-40B4-BE49-F238E27FC236}">
              <a16:creationId xmlns:a16="http://schemas.microsoft.com/office/drawing/2014/main" id="{54D524C8-7CA5-4E84-BB3A-32C6225B75CA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06" name="Text Box 6">
          <a:extLst>
            <a:ext uri="{FF2B5EF4-FFF2-40B4-BE49-F238E27FC236}">
              <a16:creationId xmlns:a16="http://schemas.microsoft.com/office/drawing/2014/main" id="{D6632909-16D4-41AB-995B-A2956F88D37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07" name="Text Box 6">
          <a:extLst>
            <a:ext uri="{FF2B5EF4-FFF2-40B4-BE49-F238E27FC236}">
              <a16:creationId xmlns:a16="http://schemas.microsoft.com/office/drawing/2014/main" id="{ABB1A595-AA98-4937-BA09-4D870E6EEC16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08" name="Text Box 6">
          <a:extLst>
            <a:ext uri="{FF2B5EF4-FFF2-40B4-BE49-F238E27FC236}">
              <a16:creationId xmlns:a16="http://schemas.microsoft.com/office/drawing/2014/main" id="{A6DCACC4-4F46-4A0E-AF48-510D6D8BDC84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09" name="Text Box 6">
          <a:extLst>
            <a:ext uri="{FF2B5EF4-FFF2-40B4-BE49-F238E27FC236}">
              <a16:creationId xmlns:a16="http://schemas.microsoft.com/office/drawing/2014/main" id="{47177D57-EE46-4354-ABE5-A1AC52CFFC32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10" name="Text Box 6">
          <a:extLst>
            <a:ext uri="{FF2B5EF4-FFF2-40B4-BE49-F238E27FC236}">
              <a16:creationId xmlns:a16="http://schemas.microsoft.com/office/drawing/2014/main" id="{98D93D3B-35D2-40D2-9680-B49F020FE7D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11" name="Text Box 6">
          <a:extLst>
            <a:ext uri="{FF2B5EF4-FFF2-40B4-BE49-F238E27FC236}">
              <a16:creationId xmlns:a16="http://schemas.microsoft.com/office/drawing/2014/main" id="{EC4D8095-4974-472E-9E77-CBD7814D101A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12" name="Text Box 6">
          <a:extLst>
            <a:ext uri="{FF2B5EF4-FFF2-40B4-BE49-F238E27FC236}">
              <a16:creationId xmlns:a16="http://schemas.microsoft.com/office/drawing/2014/main" id="{D85AE96B-89BE-40A0-B7BD-D5400D2174C4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13" name="Text Box 6">
          <a:extLst>
            <a:ext uri="{FF2B5EF4-FFF2-40B4-BE49-F238E27FC236}">
              <a16:creationId xmlns:a16="http://schemas.microsoft.com/office/drawing/2014/main" id="{E295A976-B72D-4BBA-80AA-26E01F75EC1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14" name="Text Box 6">
          <a:extLst>
            <a:ext uri="{FF2B5EF4-FFF2-40B4-BE49-F238E27FC236}">
              <a16:creationId xmlns:a16="http://schemas.microsoft.com/office/drawing/2014/main" id="{413AA43A-0E3B-4BCF-9025-EEC8DB0E884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15" name="Text Box 6">
          <a:extLst>
            <a:ext uri="{FF2B5EF4-FFF2-40B4-BE49-F238E27FC236}">
              <a16:creationId xmlns:a16="http://schemas.microsoft.com/office/drawing/2014/main" id="{5B0BC16C-6969-477A-B335-FF28DDB88556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16" name="Text Box 6">
          <a:extLst>
            <a:ext uri="{FF2B5EF4-FFF2-40B4-BE49-F238E27FC236}">
              <a16:creationId xmlns:a16="http://schemas.microsoft.com/office/drawing/2014/main" id="{CCE49E29-0C71-4FEC-91EE-D39762C24A7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17" name="Text Box 6">
          <a:extLst>
            <a:ext uri="{FF2B5EF4-FFF2-40B4-BE49-F238E27FC236}">
              <a16:creationId xmlns:a16="http://schemas.microsoft.com/office/drawing/2014/main" id="{33D93094-F19F-4F29-8650-7F766F5A66A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18" name="Text Box 6">
          <a:extLst>
            <a:ext uri="{FF2B5EF4-FFF2-40B4-BE49-F238E27FC236}">
              <a16:creationId xmlns:a16="http://schemas.microsoft.com/office/drawing/2014/main" id="{AE339E8E-F0EB-4F59-91E9-40AD8D147BA9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19" name="Text Box 6">
          <a:extLst>
            <a:ext uri="{FF2B5EF4-FFF2-40B4-BE49-F238E27FC236}">
              <a16:creationId xmlns:a16="http://schemas.microsoft.com/office/drawing/2014/main" id="{39DAB40C-D88B-4FC2-AC18-0BAE24F1437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20" name="Text Box 6">
          <a:extLst>
            <a:ext uri="{FF2B5EF4-FFF2-40B4-BE49-F238E27FC236}">
              <a16:creationId xmlns:a16="http://schemas.microsoft.com/office/drawing/2014/main" id="{14BD6F63-2E01-4745-ACA8-8EBDE987125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21" name="Text Box 6">
          <a:extLst>
            <a:ext uri="{FF2B5EF4-FFF2-40B4-BE49-F238E27FC236}">
              <a16:creationId xmlns:a16="http://schemas.microsoft.com/office/drawing/2014/main" id="{EB7389D9-7059-46DE-8A6E-D4E652B9D75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22" name="Text Box 6">
          <a:extLst>
            <a:ext uri="{FF2B5EF4-FFF2-40B4-BE49-F238E27FC236}">
              <a16:creationId xmlns:a16="http://schemas.microsoft.com/office/drawing/2014/main" id="{95928C5D-270C-4D32-9235-AE90F87C64C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23" name="Text Box 6">
          <a:extLst>
            <a:ext uri="{FF2B5EF4-FFF2-40B4-BE49-F238E27FC236}">
              <a16:creationId xmlns:a16="http://schemas.microsoft.com/office/drawing/2014/main" id="{88B5E855-6D39-49C0-BC25-4E4C24246E6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24" name="Text Box 6">
          <a:extLst>
            <a:ext uri="{FF2B5EF4-FFF2-40B4-BE49-F238E27FC236}">
              <a16:creationId xmlns:a16="http://schemas.microsoft.com/office/drawing/2014/main" id="{1D5EEF46-7583-4D7A-AF27-64989971432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25" name="Text Box 6">
          <a:extLst>
            <a:ext uri="{FF2B5EF4-FFF2-40B4-BE49-F238E27FC236}">
              <a16:creationId xmlns:a16="http://schemas.microsoft.com/office/drawing/2014/main" id="{086AA3ED-E703-4117-8CB1-E8084F2743D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26" name="Text Box 6">
          <a:extLst>
            <a:ext uri="{FF2B5EF4-FFF2-40B4-BE49-F238E27FC236}">
              <a16:creationId xmlns:a16="http://schemas.microsoft.com/office/drawing/2014/main" id="{370C0DC5-A350-4C11-B982-E7A26E7AB61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27" name="Text Box 6">
          <a:extLst>
            <a:ext uri="{FF2B5EF4-FFF2-40B4-BE49-F238E27FC236}">
              <a16:creationId xmlns:a16="http://schemas.microsoft.com/office/drawing/2014/main" id="{F96E2044-248F-4921-80CC-A63C7721983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28" name="Text Box 6">
          <a:extLst>
            <a:ext uri="{FF2B5EF4-FFF2-40B4-BE49-F238E27FC236}">
              <a16:creationId xmlns:a16="http://schemas.microsoft.com/office/drawing/2014/main" id="{6C4E94B9-D384-49CF-871B-8E2C0A1AD0E4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29" name="Text Box 3">
          <a:extLst>
            <a:ext uri="{FF2B5EF4-FFF2-40B4-BE49-F238E27FC236}">
              <a16:creationId xmlns:a16="http://schemas.microsoft.com/office/drawing/2014/main" id="{7CBD0D46-9218-4669-8AAE-A595762EB69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30" name="Text Box 6">
          <a:extLst>
            <a:ext uri="{FF2B5EF4-FFF2-40B4-BE49-F238E27FC236}">
              <a16:creationId xmlns:a16="http://schemas.microsoft.com/office/drawing/2014/main" id="{19911D90-F34C-4877-A59E-D40FC2B3734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31" name="Text Box 6">
          <a:extLst>
            <a:ext uri="{FF2B5EF4-FFF2-40B4-BE49-F238E27FC236}">
              <a16:creationId xmlns:a16="http://schemas.microsoft.com/office/drawing/2014/main" id="{46E11207-1C4F-4EBD-A630-D630494E8D1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32" name="Text Box 6">
          <a:extLst>
            <a:ext uri="{FF2B5EF4-FFF2-40B4-BE49-F238E27FC236}">
              <a16:creationId xmlns:a16="http://schemas.microsoft.com/office/drawing/2014/main" id="{5BE3E331-C094-43FD-AB05-A077E17B09E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33" name="Text Box 3">
          <a:extLst>
            <a:ext uri="{FF2B5EF4-FFF2-40B4-BE49-F238E27FC236}">
              <a16:creationId xmlns:a16="http://schemas.microsoft.com/office/drawing/2014/main" id="{2617C276-DDCF-45BF-BF80-D8D5690330C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34" name="Text Box 6">
          <a:extLst>
            <a:ext uri="{FF2B5EF4-FFF2-40B4-BE49-F238E27FC236}">
              <a16:creationId xmlns:a16="http://schemas.microsoft.com/office/drawing/2014/main" id="{2E0AA1B5-0365-42CC-A973-28FC4333911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35" name="Text Box 6">
          <a:extLst>
            <a:ext uri="{FF2B5EF4-FFF2-40B4-BE49-F238E27FC236}">
              <a16:creationId xmlns:a16="http://schemas.microsoft.com/office/drawing/2014/main" id="{E498DDAC-31F8-4215-9777-D8470BC5C77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36" name="Text Box 6">
          <a:extLst>
            <a:ext uri="{FF2B5EF4-FFF2-40B4-BE49-F238E27FC236}">
              <a16:creationId xmlns:a16="http://schemas.microsoft.com/office/drawing/2014/main" id="{064DC0F8-AFE8-41A8-8908-1E32757C52D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37" name="Text Box 6">
          <a:extLst>
            <a:ext uri="{FF2B5EF4-FFF2-40B4-BE49-F238E27FC236}">
              <a16:creationId xmlns:a16="http://schemas.microsoft.com/office/drawing/2014/main" id="{7263C34B-193A-4387-9C0D-C4114351B7C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38" name="Text Box 6">
          <a:extLst>
            <a:ext uri="{FF2B5EF4-FFF2-40B4-BE49-F238E27FC236}">
              <a16:creationId xmlns:a16="http://schemas.microsoft.com/office/drawing/2014/main" id="{2B577DD4-D8AF-4C31-9FD3-721EAD0A881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39" name="Text Box 3">
          <a:extLst>
            <a:ext uri="{FF2B5EF4-FFF2-40B4-BE49-F238E27FC236}">
              <a16:creationId xmlns:a16="http://schemas.microsoft.com/office/drawing/2014/main" id="{1E8A5ABC-784F-4821-973D-11D163EA085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40" name="Text Box 6">
          <a:extLst>
            <a:ext uri="{FF2B5EF4-FFF2-40B4-BE49-F238E27FC236}">
              <a16:creationId xmlns:a16="http://schemas.microsoft.com/office/drawing/2014/main" id="{079ADB30-87CF-4D5B-A097-FEC14281FE36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41" name="Text Box 6">
          <a:extLst>
            <a:ext uri="{FF2B5EF4-FFF2-40B4-BE49-F238E27FC236}">
              <a16:creationId xmlns:a16="http://schemas.microsoft.com/office/drawing/2014/main" id="{6E62A61D-7A0E-478F-93AB-6D24131950B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42" name="Text Box 6">
          <a:extLst>
            <a:ext uri="{FF2B5EF4-FFF2-40B4-BE49-F238E27FC236}">
              <a16:creationId xmlns:a16="http://schemas.microsoft.com/office/drawing/2014/main" id="{60E7AF8E-B054-412F-A9B0-A6660723FC9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43" name="Text Box 6">
          <a:extLst>
            <a:ext uri="{FF2B5EF4-FFF2-40B4-BE49-F238E27FC236}">
              <a16:creationId xmlns:a16="http://schemas.microsoft.com/office/drawing/2014/main" id="{6CBD3E1D-ECB2-4F88-A042-0966DBE8309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44" name="Text Box 6">
          <a:extLst>
            <a:ext uri="{FF2B5EF4-FFF2-40B4-BE49-F238E27FC236}">
              <a16:creationId xmlns:a16="http://schemas.microsoft.com/office/drawing/2014/main" id="{0E6578C2-8D0A-4FFC-80B0-74B8B912F96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45" name="Text Box 6">
          <a:extLst>
            <a:ext uri="{FF2B5EF4-FFF2-40B4-BE49-F238E27FC236}">
              <a16:creationId xmlns:a16="http://schemas.microsoft.com/office/drawing/2014/main" id="{25F1C5C9-E14D-410E-B862-57648C733E7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46" name="Text Box 6">
          <a:extLst>
            <a:ext uri="{FF2B5EF4-FFF2-40B4-BE49-F238E27FC236}">
              <a16:creationId xmlns:a16="http://schemas.microsoft.com/office/drawing/2014/main" id="{03131106-225A-48AB-B63F-13CA607A4FF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47" name="Text Box 6">
          <a:extLst>
            <a:ext uri="{FF2B5EF4-FFF2-40B4-BE49-F238E27FC236}">
              <a16:creationId xmlns:a16="http://schemas.microsoft.com/office/drawing/2014/main" id="{2DDCFDB6-13C8-454D-A178-223A453362D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48" name="Text Box 3">
          <a:extLst>
            <a:ext uri="{FF2B5EF4-FFF2-40B4-BE49-F238E27FC236}">
              <a16:creationId xmlns:a16="http://schemas.microsoft.com/office/drawing/2014/main" id="{53415191-2F0D-4A9F-B551-A7D06945B71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49" name="Text Box 6">
          <a:extLst>
            <a:ext uri="{FF2B5EF4-FFF2-40B4-BE49-F238E27FC236}">
              <a16:creationId xmlns:a16="http://schemas.microsoft.com/office/drawing/2014/main" id="{266AFDB6-5708-4880-B2B2-0094B7007224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50" name="Text Box 6">
          <a:extLst>
            <a:ext uri="{FF2B5EF4-FFF2-40B4-BE49-F238E27FC236}">
              <a16:creationId xmlns:a16="http://schemas.microsoft.com/office/drawing/2014/main" id="{3AC2E142-4AD5-4599-91EC-7E490D93535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51" name="Text Box 6">
          <a:extLst>
            <a:ext uri="{FF2B5EF4-FFF2-40B4-BE49-F238E27FC236}">
              <a16:creationId xmlns:a16="http://schemas.microsoft.com/office/drawing/2014/main" id="{3B86384B-D839-492D-AF08-3E168A0AA96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52" name="Text Box 3">
          <a:extLst>
            <a:ext uri="{FF2B5EF4-FFF2-40B4-BE49-F238E27FC236}">
              <a16:creationId xmlns:a16="http://schemas.microsoft.com/office/drawing/2014/main" id="{AFBDC2B2-FCED-421E-AAF3-8625BB308F8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53" name="Text Box 6">
          <a:extLst>
            <a:ext uri="{FF2B5EF4-FFF2-40B4-BE49-F238E27FC236}">
              <a16:creationId xmlns:a16="http://schemas.microsoft.com/office/drawing/2014/main" id="{19C851AF-4B29-41CD-BDE6-7882ACA61CC2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54" name="Text Box 6">
          <a:extLst>
            <a:ext uri="{FF2B5EF4-FFF2-40B4-BE49-F238E27FC236}">
              <a16:creationId xmlns:a16="http://schemas.microsoft.com/office/drawing/2014/main" id="{7508ED76-1D36-431A-B578-6FF2B2E831A4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55" name="Text Box 6">
          <a:extLst>
            <a:ext uri="{FF2B5EF4-FFF2-40B4-BE49-F238E27FC236}">
              <a16:creationId xmlns:a16="http://schemas.microsoft.com/office/drawing/2014/main" id="{0FC0E8F9-DF2D-4B26-862F-F4FC131D179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56" name="Text Box 6">
          <a:extLst>
            <a:ext uri="{FF2B5EF4-FFF2-40B4-BE49-F238E27FC236}">
              <a16:creationId xmlns:a16="http://schemas.microsoft.com/office/drawing/2014/main" id="{C552FFE8-19BA-472E-8276-B546803D889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57" name="Text Box 6">
          <a:extLst>
            <a:ext uri="{FF2B5EF4-FFF2-40B4-BE49-F238E27FC236}">
              <a16:creationId xmlns:a16="http://schemas.microsoft.com/office/drawing/2014/main" id="{75CBE2B6-4039-40C6-9670-E18CB9E3B5A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58" name="Text Box 6">
          <a:extLst>
            <a:ext uri="{FF2B5EF4-FFF2-40B4-BE49-F238E27FC236}">
              <a16:creationId xmlns:a16="http://schemas.microsoft.com/office/drawing/2014/main" id="{166755AB-4A2F-4D20-BEDF-C2CE5A62B2A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59" name="Text Box 6">
          <a:extLst>
            <a:ext uri="{FF2B5EF4-FFF2-40B4-BE49-F238E27FC236}">
              <a16:creationId xmlns:a16="http://schemas.microsoft.com/office/drawing/2014/main" id="{8592C385-759C-4CD8-9165-9E80DDA14ED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60" name="Text Box 6">
          <a:extLst>
            <a:ext uri="{FF2B5EF4-FFF2-40B4-BE49-F238E27FC236}">
              <a16:creationId xmlns:a16="http://schemas.microsoft.com/office/drawing/2014/main" id="{4ADB5CDF-F7C5-454B-A711-14F7E1D2DF7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61" name="Text Box 6">
          <a:extLst>
            <a:ext uri="{FF2B5EF4-FFF2-40B4-BE49-F238E27FC236}">
              <a16:creationId xmlns:a16="http://schemas.microsoft.com/office/drawing/2014/main" id="{793F943F-DB52-4BF8-B012-DB608EE4BB5F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62" name="Text Box 6">
          <a:extLst>
            <a:ext uri="{FF2B5EF4-FFF2-40B4-BE49-F238E27FC236}">
              <a16:creationId xmlns:a16="http://schemas.microsoft.com/office/drawing/2014/main" id="{FFB8BD97-1198-42CD-9927-74A77174FF0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63" name="Text Box 6">
          <a:extLst>
            <a:ext uri="{FF2B5EF4-FFF2-40B4-BE49-F238E27FC236}">
              <a16:creationId xmlns:a16="http://schemas.microsoft.com/office/drawing/2014/main" id="{A2861B59-A4E5-4A54-AC1E-E127292DC69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64" name="Text Box 6">
          <a:extLst>
            <a:ext uri="{FF2B5EF4-FFF2-40B4-BE49-F238E27FC236}">
              <a16:creationId xmlns:a16="http://schemas.microsoft.com/office/drawing/2014/main" id="{2E53C3F8-4EC2-446A-89D0-24AFA545B57A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65" name="Text Box 6">
          <a:extLst>
            <a:ext uri="{FF2B5EF4-FFF2-40B4-BE49-F238E27FC236}">
              <a16:creationId xmlns:a16="http://schemas.microsoft.com/office/drawing/2014/main" id="{7584F456-2546-47C4-A252-F6031ED7089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66" name="Text Box 6">
          <a:extLst>
            <a:ext uri="{FF2B5EF4-FFF2-40B4-BE49-F238E27FC236}">
              <a16:creationId xmlns:a16="http://schemas.microsoft.com/office/drawing/2014/main" id="{14F19BA0-C112-4191-B21F-3EED7138F6A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67" name="Text Box 6">
          <a:extLst>
            <a:ext uri="{FF2B5EF4-FFF2-40B4-BE49-F238E27FC236}">
              <a16:creationId xmlns:a16="http://schemas.microsoft.com/office/drawing/2014/main" id="{D3B6B993-C26A-478B-9BD0-37E9D8843D0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68" name="Text Box 6">
          <a:extLst>
            <a:ext uri="{FF2B5EF4-FFF2-40B4-BE49-F238E27FC236}">
              <a16:creationId xmlns:a16="http://schemas.microsoft.com/office/drawing/2014/main" id="{790DF64E-FF2E-4ED8-A3BE-AEB3012134E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69" name="Text Box 6">
          <a:extLst>
            <a:ext uri="{FF2B5EF4-FFF2-40B4-BE49-F238E27FC236}">
              <a16:creationId xmlns:a16="http://schemas.microsoft.com/office/drawing/2014/main" id="{C9F2F2A7-C3EE-43AE-A8A8-4451C7F008A9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70" name="Text Box 6">
          <a:extLst>
            <a:ext uri="{FF2B5EF4-FFF2-40B4-BE49-F238E27FC236}">
              <a16:creationId xmlns:a16="http://schemas.microsoft.com/office/drawing/2014/main" id="{E3F5FA56-40EC-4D76-94CA-33A9AE677A3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71" name="Text Box 6">
          <a:extLst>
            <a:ext uri="{FF2B5EF4-FFF2-40B4-BE49-F238E27FC236}">
              <a16:creationId xmlns:a16="http://schemas.microsoft.com/office/drawing/2014/main" id="{DC7C4CCC-A90D-4805-8A2D-4AE8472A962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72" name="Text Box 6">
          <a:extLst>
            <a:ext uri="{FF2B5EF4-FFF2-40B4-BE49-F238E27FC236}">
              <a16:creationId xmlns:a16="http://schemas.microsoft.com/office/drawing/2014/main" id="{29FB5950-3108-4B1F-906E-7ACB6B75918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73" name="Text Box 6">
          <a:extLst>
            <a:ext uri="{FF2B5EF4-FFF2-40B4-BE49-F238E27FC236}">
              <a16:creationId xmlns:a16="http://schemas.microsoft.com/office/drawing/2014/main" id="{BA7D267F-F7C0-4DF3-A6A3-FFF3208ACB5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74" name="Text Box 6">
          <a:extLst>
            <a:ext uri="{FF2B5EF4-FFF2-40B4-BE49-F238E27FC236}">
              <a16:creationId xmlns:a16="http://schemas.microsoft.com/office/drawing/2014/main" id="{04505544-A1E2-4EF9-B63D-F259A0CB632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75" name="Text Box 6">
          <a:extLst>
            <a:ext uri="{FF2B5EF4-FFF2-40B4-BE49-F238E27FC236}">
              <a16:creationId xmlns:a16="http://schemas.microsoft.com/office/drawing/2014/main" id="{6D457B66-4D40-42B6-9F8F-A03FA82E979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76" name="Text Box 6">
          <a:extLst>
            <a:ext uri="{FF2B5EF4-FFF2-40B4-BE49-F238E27FC236}">
              <a16:creationId xmlns:a16="http://schemas.microsoft.com/office/drawing/2014/main" id="{34F350ED-2473-4038-AA0C-18085F4C441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77" name="Text Box 6">
          <a:extLst>
            <a:ext uri="{FF2B5EF4-FFF2-40B4-BE49-F238E27FC236}">
              <a16:creationId xmlns:a16="http://schemas.microsoft.com/office/drawing/2014/main" id="{9EA4D4C4-A5B7-4EC0-8C13-BD0E0BC61749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78" name="Text Box 6">
          <a:extLst>
            <a:ext uri="{FF2B5EF4-FFF2-40B4-BE49-F238E27FC236}">
              <a16:creationId xmlns:a16="http://schemas.microsoft.com/office/drawing/2014/main" id="{7E9B37AF-5E4C-4845-9A2A-E32432CB415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79" name="Text Box 6">
          <a:extLst>
            <a:ext uri="{FF2B5EF4-FFF2-40B4-BE49-F238E27FC236}">
              <a16:creationId xmlns:a16="http://schemas.microsoft.com/office/drawing/2014/main" id="{F767DA00-9320-41DC-BA37-4637736133EA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80" name="Text Box 3">
          <a:extLst>
            <a:ext uri="{FF2B5EF4-FFF2-40B4-BE49-F238E27FC236}">
              <a16:creationId xmlns:a16="http://schemas.microsoft.com/office/drawing/2014/main" id="{E1CE5CBB-B6D4-4805-95B8-EDAEAD008DD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81" name="Text Box 6">
          <a:extLst>
            <a:ext uri="{FF2B5EF4-FFF2-40B4-BE49-F238E27FC236}">
              <a16:creationId xmlns:a16="http://schemas.microsoft.com/office/drawing/2014/main" id="{0737CB34-5A56-4C1C-B3C6-4304654FF32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82" name="Text Box 6">
          <a:extLst>
            <a:ext uri="{FF2B5EF4-FFF2-40B4-BE49-F238E27FC236}">
              <a16:creationId xmlns:a16="http://schemas.microsoft.com/office/drawing/2014/main" id="{EBD2EC2A-7BCC-4A92-BD5E-68C99C4A6E42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83" name="Text Box 6">
          <a:extLst>
            <a:ext uri="{FF2B5EF4-FFF2-40B4-BE49-F238E27FC236}">
              <a16:creationId xmlns:a16="http://schemas.microsoft.com/office/drawing/2014/main" id="{39C3242E-73FE-4740-9B72-D32E7B986D59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84" name="Text Box 3">
          <a:extLst>
            <a:ext uri="{FF2B5EF4-FFF2-40B4-BE49-F238E27FC236}">
              <a16:creationId xmlns:a16="http://schemas.microsoft.com/office/drawing/2014/main" id="{E88C6263-CB7E-42DB-BCAA-1F1046C8ECF6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85" name="Text Box 6">
          <a:extLst>
            <a:ext uri="{FF2B5EF4-FFF2-40B4-BE49-F238E27FC236}">
              <a16:creationId xmlns:a16="http://schemas.microsoft.com/office/drawing/2014/main" id="{EF5B572E-44F8-437F-945D-C2DA5D51007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86" name="Text Box 6">
          <a:extLst>
            <a:ext uri="{FF2B5EF4-FFF2-40B4-BE49-F238E27FC236}">
              <a16:creationId xmlns:a16="http://schemas.microsoft.com/office/drawing/2014/main" id="{9FF84FB5-BA90-44D5-9453-E00B68BC52C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87" name="Text Box 6">
          <a:extLst>
            <a:ext uri="{FF2B5EF4-FFF2-40B4-BE49-F238E27FC236}">
              <a16:creationId xmlns:a16="http://schemas.microsoft.com/office/drawing/2014/main" id="{FE40D5AC-719E-4C66-90A0-562B28CD7B7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88" name="Text Box 6">
          <a:extLst>
            <a:ext uri="{FF2B5EF4-FFF2-40B4-BE49-F238E27FC236}">
              <a16:creationId xmlns:a16="http://schemas.microsoft.com/office/drawing/2014/main" id="{32F947CE-E597-443D-880C-6D7489702BE2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89" name="Text Box 6">
          <a:extLst>
            <a:ext uri="{FF2B5EF4-FFF2-40B4-BE49-F238E27FC236}">
              <a16:creationId xmlns:a16="http://schemas.microsoft.com/office/drawing/2014/main" id="{28CA54A3-5CAA-4F41-A09A-9CE9D0B89F3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90" name="Text Box 6">
          <a:extLst>
            <a:ext uri="{FF2B5EF4-FFF2-40B4-BE49-F238E27FC236}">
              <a16:creationId xmlns:a16="http://schemas.microsoft.com/office/drawing/2014/main" id="{4E498A8D-F9A1-450F-B4EF-00F50532F24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91" name="Text Box 6">
          <a:extLst>
            <a:ext uri="{FF2B5EF4-FFF2-40B4-BE49-F238E27FC236}">
              <a16:creationId xmlns:a16="http://schemas.microsoft.com/office/drawing/2014/main" id="{8ED81EF4-DD19-4F56-B525-6E4AE3243FB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92" name="Text Box 6">
          <a:extLst>
            <a:ext uri="{FF2B5EF4-FFF2-40B4-BE49-F238E27FC236}">
              <a16:creationId xmlns:a16="http://schemas.microsoft.com/office/drawing/2014/main" id="{C7BF7AA1-A298-4795-8C73-507491A70C9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93" name="Text Box 6">
          <a:extLst>
            <a:ext uri="{FF2B5EF4-FFF2-40B4-BE49-F238E27FC236}">
              <a16:creationId xmlns:a16="http://schemas.microsoft.com/office/drawing/2014/main" id="{6F16D4C4-F2E4-499C-857D-894D3B2B301A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94" name="Text Box 6">
          <a:extLst>
            <a:ext uri="{FF2B5EF4-FFF2-40B4-BE49-F238E27FC236}">
              <a16:creationId xmlns:a16="http://schemas.microsoft.com/office/drawing/2014/main" id="{07E623BC-35DD-4FCC-889C-DC6A2A36D3AA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95" name="Text Box 6">
          <a:extLst>
            <a:ext uri="{FF2B5EF4-FFF2-40B4-BE49-F238E27FC236}">
              <a16:creationId xmlns:a16="http://schemas.microsoft.com/office/drawing/2014/main" id="{1027A363-92F0-4EDB-9045-85FAF48666E2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96" name="Text Box 6">
          <a:extLst>
            <a:ext uri="{FF2B5EF4-FFF2-40B4-BE49-F238E27FC236}">
              <a16:creationId xmlns:a16="http://schemas.microsoft.com/office/drawing/2014/main" id="{ACF1F365-4C9A-493B-8582-CD7EE78B584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97" name="Text Box 6">
          <a:extLst>
            <a:ext uri="{FF2B5EF4-FFF2-40B4-BE49-F238E27FC236}">
              <a16:creationId xmlns:a16="http://schemas.microsoft.com/office/drawing/2014/main" id="{38E3F860-F43E-47E4-BB09-D8AFEF39A69A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98" name="Text Box 6">
          <a:extLst>
            <a:ext uri="{FF2B5EF4-FFF2-40B4-BE49-F238E27FC236}">
              <a16:creationId xmlns:a16="http://schemas.microsoft.com/office/drawing/2014/main" id="{9F96DE75-D5C7-46D2-B507-A2C2071282B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299" name="Text Box 6">
          <a:extLst>
            <a:ext uri="{FF2B5EF4-FFF2-40B4-BE49-F238E27FC236}">
              <a16:creationId xmlns:a16="http://schemas.microsoft.com/office/drawing/2014/main" id="{8905D385-E9DA-443B-BAF8-35DDDBBA81C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00" name="Text Box 6">
          <a:extLst>
            <a:ext uri="{FF2B5EF4-FFF2-40B4-BE49-F238E27FC236}">
              <a16:creationId xmlns:a16="http://schemas.microsoft.com/office/drawing/2014/main" id="{6DA074E6-C8FB-42BB-A3CB-6049980B0389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01" name="Text Box 6">
          <a:extLst>
            <a:ext uri="{FF2B5EF4-FFF2-40B4-BE49-F238E27FC236}">
              <a16:creationId xmlns:a16="http://schemas.microsoft.com/office/drawing/2014/main" id="{BF2807AB-0427-4BE6-B250-D040244442B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02" name="Text Box 6">
          <a:extLst>
            <a:ext uri="{FF2B5EF4-FFF2-40B4-BE49-F238E27FC236}">
              <a16:creationId xmlns:a16="http://schemas.microsoft.com/office/drawing/2014/main" id="{7A16CE63-E02D-4E6F-96E6-DF40A241203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03" name="Text Box 6">
          <a:extLst>
            <a:ext uri="{FF2B5EF4-FFF2-40B4-BE49-F238E27FC236}">
              <a16:creationId xmlns:a16="http://schemas.microsoft.com/office/drawing/2014/main" id="{2E05C193-EBDF-4181-B77F-3F6993B610B2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04" name="Text Box 6">
          <a:extLst>
            <a:ext uri="{FF2B5EF4-FFF2-40B4-BE49-F238E27FC236}">
              <a16:creationId xmlns:a16="http://schemas.microsoft.com/office/drawing/2014/main" id="{FA83174A-FD53-4AED-82A2-DE358919B1A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05" name="Text Box 6">
          <a:extLst>
            <a:ext uri="{FF2B5EF4-FFF2-40B4-BE49-F238E27FC236}">
              <a16:creationId xmlns:a16="http://schemas.microsoft.com/office/drawing/2014/main" id="{9D789E02-7CC7-4322-A0DB-F06E9ADA75B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06" name="Text Box 6">
          <a:extLst>
            <a:ext uri="{FF2B5EF4-FFF2-40B4-BE49-F238E27FC236}">
              <a16:creationId xmlns:a16="http://schemas.microsoft.com/office/drawing/2014/main" id="{FC2A3517-F689-4482-BE40-FBBF08F3E61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07" name="Text Box 6">
          <a:extLst>
            <a:ext uri="{FF2B5EF4-FFF2-40B4-BE49-F238E27FC236}">
              <a16:creationId xmlns:a16="http://schemas.microsoft.com/office/drawing/2014/main" id="{B18A54D1-75BC-47C1-867F-9AB8503C306A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08" name="Text Box 6">
          <a:extLst>
            <a:ext uri="{FF2B5EF4-FFF2-40B4-BE49-F238E27FC236}">
              <a16:creationId xmlns:a16="http://schemas.microsoft.com/office/drawing/2014/main" id="{E2EB4C3D-CB47-4AB0-8DD2-25DCFFB4349F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09" name="Text Box 6">
          <a:extLst>
            <a:ext uri="{FF2B5EF4-FFF2-40B4-BE49-F238E27FC236}">
              <a16:creationId xmlns:a16="http://schemas.microsoft.com/office/drawing/2014/main" id="{54A9E7AD-0FA2-41D2-8143-53D5B5B1DC1A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10" name="Text Box 6">
          <a:extLst>
            <a:ext uri="{FF2B5EF4-FFF2-40B4-BE49-F238E27FC236}">
              <a16:creationId xmlns:a16="http://schemas.microsoft.com/office/drawing/2014/main" id="{4C98DCDF-BC3B-4486-9A02-7B6BD129E2D9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11" name="Text Box 6">
          <a:extLst>
            <a:ext uri="{FF2B5EF4-FFF2-40B4-BE49-F238E27FC236}">
              <a16:creationId xmlns:a16="http://schemas.microsoft.com/office/drawing/2014/main" id="{30CE4BEC-C454-4713-9F82-86F794D460D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12" name="Text Box 6">
          <a:extLst>
            <a:ext uri="{FF2B5EF4-FFF2-40B4-BE49-F238E27FC236}">
              <a16:creationId xmlns:a16="http://schemas.microsoft.com/office/drawing/2014/main" id="{3125E5DB-0004-42EB-B5DC-FABA6C206DD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13" name="Text Box 6">
          <a:extLst>
            <a:ext uri="{FF2B5EF4-FFF2-40B4-BE49-F238E27FC236}">
              <a16:creationId xmlns:a16="http://schemas.microsoft.com/office/drawing/2014/main" id="{CB71BAE3-99F1-40FA-82FA-A84677665762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14" name="Text Box 6">
          <a:extLst>
            <a:ext uri="{FF2B5EF4-FFF2-40B4-BE49-F238E27FC236}">
              <a16:creationId xmlns:a16="http://schemas.microsoft.com/office/drawing/2014/main" id="{9C92F535-E61C-4247-BA5F-6CE4F99A39E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15" name="Text Box 3">
          <a:extLst>
            <a:ext uri="{FF2B5EF4-FFF2-40B4-BE49-F238E27FC236}">
              <a16:creationId xmlns:a16="http://schemas.microsoft.com/office/drawing/2014/main" id="{37AEF4D7-3678-4C1E-813B-A2659567539A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16" name="Text Box 6">
          <a:extLst>
            <a:ext uri="{FF2B5EF4-FFF2-40B4-BE49-F238E27FC236}">
              <a16:creationId xmlns:a16="http://schemas.microsoft.com/office/drawing/2014/main" id="{E9FFC01C-E315-4F97-A8B7-569702D5744F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17" name="Text Box 3">
          <a:extLst>
            <a:ext uri="{FF2B5EF4-FFF2-40B4-BE49-F238E27FC236}">
              <a16:creationId xmlns:a16="http://schemas.microsoft.com/office/drawing/2014/main" id="{7B7B238B-CEC1-494D-8BB6-B9CC2E842D56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18" name="Text Box 6">
          <a:extLst>
            <a:ext uri="{FF2B5EF4-FFF2-40B4-BE49-F238E27FC236}">
              <a16:creationId xmlns:a16="http://schemas.microsoft.com/office/drawing/2014/main" id="{B3C427C2-3287-492E-843F-D76304B03EC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19" name="Text Box 3">
          <a:extLst>
            <a:ext uri="{FF2B5EF4-FFF2-40B4-BE49-F238E27FC236}">
              <a16:creationId xmlns:a16="http://schemas.microsoft.com/office/drawing/2014/main" id="{8CA28526-B065-4B07-9B3C-DBD9F17B5BB6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20" name="Text Box 6">
          <a:extLst>
            <a:ext uri="{FF2B5EF4-FFF2-40B4-BE49-F238E27FC236}">
              <a16:creationId xmlns:a16="http://schemas.microsoft.com/office/drawing/2014/main" id="{55D06335-0223-4CFE-A4D1-C157F9A0E54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21" name="Text Box 6">
          <a:extLst>
            <a:ext uri="{FF2B5EF4-FFF2-40B4-BE49-F238E27FC236}">
              <a16:creationId xmlns:a16="http://schemas.microsoft.com/office/drawing/2014/main" id="{4DF8D1C2-012A-418D-8683-5EF0C0CC62A2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22" name="Text Box 6">
          <a:extLst>
            <a:ext uri="{FF2B5EF4-FFF2-40B4-BE49-F238E27FC236}">
              <a16:creationId xmlns:a16="http://schemas.microsoft.com/office/drawing/2014/main" id="{69889298-AF46-4066-A5EF-91BF60B3B6C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23" name="Text Box 6">
          <a:extLst>
            <a:ext uri="{FF2B5EF4-FFF2-40B4-BE49-F238E27FC236}">
              <a16:creationId xmlns:a16="http://schemas.microsoft.com/office/drawing/2014/main" id="{E2AF8687-8CC7-41DB-B99B-9740CDC6046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24" name="Text Box 6">
          <a:extLst>
            <a:ext uri="{FF2B5EF4-FFF2-40B4-BE49-F238E27FC236}">
              <a16:creationId xmlns:a16="http://schemas.microsoft.com/office/drawing/2014/main" id="{DD7726C7-8D98-4A88-A0ED-62A29F1E287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25" name="Text Box 3">
          <a:extLst>
            <a:ext uri="{FF2B5EF4-FFF2-40B4-BE49-F238E27FC236}">
              <a16:creationId xmlns:a16="http://schemas.microsoft.com/office/drawing/2014/main" id="{0C83D24C-C549-459B-A3C0-A6931D8318EF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26" name="Text Box 6">
          <a:extLst>
            <a:ext uri="{FF2B5EF4-FFF2-40B4-BE49-F238E27FC236}">
              <a16:creationId xmlns:a16="http://schemas.microsoft.com/office/drawing/2014/main" id="{86FA58DB-937D-4EB1-AF66-E6462DB26A2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27" name="Text Box 6">
          <a:extLst>
            <a:ext uri="{FF2B5EF4-FFF2-40B4-BE49-F238E27FC236}">
              <a16:creationId xmlns:a16="http://schemas.microsoft.com/office/drawing/2014/main" id="{42A24D12-4C83-4DF8-958F-ECF927F1C91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28" name="Text Box 6">
          <a:extLst>
            <a:ext uri="{FF2B5EF4-FFF2-40B4-BE49-F238E27FC236}">
              <a16:creationId xmlns:a16="http://schemas.microsoft.com/office/drawing/2014/main" id="{AE0219F5-315E-4BB5-8047-45E4B123791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29" name="Text Box 6">
          <a:extLst>
            <a:ext uri="{FF2B5EF4-FFF2-40B4-BE49-F238E27FC236}">
              <a16:creationId xmlns:a16="http://schemas.microsoft.com/office/drawing/2014/main" id="{264C4064-9278-4E58-BC27-ECE6ACDE123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30" name="Text Box 6">
          <a:extLst>
            <a:ext uri="{FF2B5EF4-FFF2-40B4-BE49-F238E27FC236}">
              <a16:creationId xmlns:a16="http://schemas.microsoft.com/office/drawing/2014/main" id="{90C064F5-0787-49AE-95B6-27FDBB847DB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31" name="Text Box 6">
          <a:extLst>
            <a:ext uri="{FF2B5EF4-FFF2-40B4-BE49-F238E27FC236}">
              <a16:creationId xmlns:a16="http://schemas.microsoft.com/office/drawing/2014/main" id="{3BCEA67F-775A-41C0-878F-9F03EA06DB7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32" name="Text Box 6">
          <a:extLst>
            <a:ext uri="{FF2B5EF4-FFF2-40B4-BE49-F238E27FC236}">
              <a16:creationId xmlns:a16="http://schemas.microsoft.com/office/drawing/2014/main" id="{D8312F43-220A-4D04-B3CF-D00B4AEB9D1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33" name="Text Box 3">
          <a:extLst>
            <a:ext uri="{FF2B5EF4-FFF2-40B4-BE49-F238E27FC236}">
              <a16:creationId xmlns:a16="http://schemas.microsoft.com/office/drawing/2014/main" id="{D10EED25-758D-47E2-9040-8FA159C3F72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34" name="Text Box 6">
          <a:extLst>
            <a:ext uri="{FF2B5EF4-FFF2-40B4-BE49-F238E27FC236}">
              <a16:creationId xmlns:a16="http://schemas.microsoft.com/office/drawing/2014/main" id="{7AFFF9A4-032B-46FD-B7E2-4B8C46BCD8E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35" name="Text Box 3">
          <a:extLst>
            <a:ext uri="{FF2B5EF4-FFF2-40B4-BE49-F238E27FC236}">
              <a16:creationId xmlns:a16="http://schemas.microsoft.com/office/drawing/2014/main" id="{9D042436-F16F-49BB-B9A9-F369D436711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36" name="Text Box 6">
          <a:extLst>
            <a:ext uri="{FF2B5EF4-FFF2-40B4-BE49-F238E27FC236}">
              <a16:creationId xmlns:a16="http://schemas.microsoft.com/office/drawing/2014/main" id="{CB5260F4-6B58-40FF-94D3-53F7F757409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37" name="Text Box 3">
          <a:extLst>
            <a:ext uri="{FF2B5EF4-FFF2-40B4-BE49-F238E27FC236}">
              <a16:creationId xmlns:a16="http://schemas.microsoft.com/office/drawing/2014/main" id="{45FAC886-CB16-492F-9CAF-B468AC57AA1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38" name="Text Box 6">
          <a:extLst>
            <a:ext uri="{FF2B5EF4-FFF2-40B4-BE49-F238E27FC236}">
              <a16:creationId xmlns:a16="http://schemas.microsoft.com/office/drawing/2014/main" id="{9CEE96C8-2E3E-4F0F-BD20-AAD2A29F7096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39" name="Text Box 6">
          <a:extLst>
            <a:ext uri="{FF2B5EF4-FFF2-40B4-BE49-F238E27FC236}">
              <a16:creationId xmlns:a16="http://schemas.microsoft.com/office/drawing/2014/main" id="{A9B2A540-7BB7-4C4D-83DF-0D7559A47A0F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40" name="Text Box 3">
          <a:extLst>
            <a:ext uri="{FF2B5EF4-FFF2-40B4-BE49-F238E27FC236}">
              <a16:creationId xmlns:a16="http://schemas.microsoft.com/office/drawing/2014/main" id="{16F205CE-FBC6-4DDB-92D7-2DCD48C8536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41" name="Text Box 6">
          <a:extLst>
            <a:ext uri="{FF2B5EF4-FFF2-40B4-BE49-F238E27FC236}">
              <a16:creationId xmlns:a16="http://schemas.microsoft.com/office/drawing/2014/main" id="{EC464546-07BA-418B-AA90-F46560E9B45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42" name="Text Box 6">
          <a:extLst>
            <a:ext uri="{FF2B5EF4-FFF2-40B4-BE49-F238E27FC236}">
              <a16:creationId xmlns:a16="http://schemas.microsoft.com/office/drawing/2014/main" id="{7237FEA1-1192-491A-9899-97C8BF44C41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43" name="Text Box 6">
          <a:extLst>
            <a:ext uri="{FF2B5EF4-FFF2-40B4-BE49-F238E27FC236}">
              <a16:creationId xmlns:a16="http://schemas.microsoft.com/office/drawing/2014/main" id="{375E3D64-AAD7-46EE-A49F-A22889FDA21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44" name="Text Box 6">
          <a:extLst>
            <a:ext uri="{FF2B5EF4-FFF2-40B4-BE49-F238E27FC236}">
              <a16:creationId xmlns:a16="http://schemas.microsoft.com/office/drawing/2014/main" id="{0409151D-37E8-440E-BBC9-298753C66C02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45" name="Text Box 6">
          <a:extLst>
            <a:ext uri="{FF2B5EF4-FFF2-40B4-BE49-F238E27FC236}">
              <a16:creationId xmlns:a16="http://schemas.microsoft.com/office/drawing/2014/main" id="{1DAA3E45-ED78-494B-9469-40EC7528A29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46" name="Text Box 6">
          <a:extLst>
            <a:ext uri="{FF2B5EF4-FFF2-40B4-BE49-F238E27FC236}">
              <a16:creationId xmlns:a16="http://schemas.microsoft.com/office/drawing/2014/main" id="{A9CBC27E-DC1E-44E3-82D1-F04337D25B64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47" name="Text Box 6">
          <a:extLst>
            <a:ext uri="{FF2B5EF4-FFF2-40B4-BE49-F238E27FC236}">
              <a16:creationId xmlns:a16="http://schemas.microsoft.com/office/drawing/2014/main" id="{4A0243D8-E17C-4AE5-A19C-1A86B64D2A54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48" name="Text Box 6">
          <a:extLst>
            <a:ext uri="{FF2B5EF4-FFF2-40B4-BE49-F238E27FC236}">
              <a16:creationId xmlns:a16="http://schemas.microsoft.com/office/drawing/2014/main" id="{F5183160-64D4-4F5C-8B77-F46EBF5CE01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49" name="Text Box 6">
          <a:extLst>
            <a:ext uri="{FF2B5EF4-FFF2-40B4-BE49-F238E27FC236}">
              <a16:creationId xmlns:a16="http://schemas.microsoft.com/office/drawing/2014/main" id="{FCA2B0FB-3914-4A95-A167-C265AB92F88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50" name="Text Box 3">
          <a:extLst>
            <a:ext uri="{FF2B5EF4-FFF2-40B4-BE49-F238E27FC236}">
              <a16:creationId xmlns:a16="http://schemas.microsoft.com/office/drawing/2014/main" id="{582DF793-4DE8-4A79-8674-1853812C250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51" name="Text Box 6">
          <a:extLst>
            <a:ext uri="{FF2B5EF4-FFF2-40B4-BE49-F238E27FC236}">
              <a16:creationId xmlns:a16="http://schemas.microsoft.com/office/drawing/2014/main" id="{AADC0696-7ABF-4DFE-9E55-0C3275A722A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52" name="Text Box 6">
          <a:extLst>
            <a:ext uri="{FF2B5EF4-FFF2-40B4-BE49-F238E27FC236}">
              <a16:creationId xmlns:a16="http://schemas.microsoft.com/office/drawing/2014/main" id="{159EBFA5-AA10-4373-8EF7-52081C584EC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53" name="Text Box 6">
          <a:extLst>
            <a:ext uri="{FF2B5EF4-FFF2-40B4-BE49-F238E27FC236}">
              <a16:creationId xmlns:a16="http://schemas.microsoft.com/office/drawing/2014/main" id="{2FC6ADBB-24C9-4200-8100-99D5BB56EC3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54" name="Text Box 6">
          <a:extLst>
            <a:ext uri="{FF2B5EF4-FFF2-40B4-BE49-F238E27FC236}">
              <a16:creationId xmlns:a16="http://schemas.microsoft.com/office/drawing/2014/main" id="{856CB7A1-2D26-4381-8959-34C4B642CD8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55" name="Text Box 6">
          <a:extLst>
            <a:ext uri="{FF2B5EF4-FFF2-40B4-BE49-F238E27FC236}">
              <a16:creationId xmlns:a16="http://schemas.microsoft.com/office/drawing/2014/main" id="{9F7721E0-957D-4DC3-81B1-6D10A85E27E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56" name="Text Box 6">
          <a:extLst>
            <a:ext uri="{FF2B5EF4-FFF2-40B4-BE49-F238E27FC236}">
              <a16:creationId xmlns:a16="http://schemas.microsoft.com/office/drawing/2014/main" id="{24AF7712-B84C-4EBA-B5AE-6C95984D1F7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57" name="Text Box 6">
          <a:extLst>
            <a:ext uri="{FF2B5EF4-FFF2-40B4-BE49-F238E27FC236}">
              <a16:creationId xmlns:a16="http://schemas.microsoft.com/office/drawing/2014/main" id="{7FFAD0E5-CDE3-4643-BC9B-F02DA958EE0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58" name="Text Box 3">
          <a:extLst>
            <a:ext uri="{FF2B5EF4-FFF2-40B4-BE49-F238E27FC236}">
              <a16:creationId xmlns:a16="http://schemas.microsoft.com/office/drawing/2014/main" id="{A8DE4DAE-F2FB-4F8E-A465-33EF88E2FEC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59" name="Text Box 6">
          <a:extLst>
            <a:ext uri="{FF2B5EF4-FFF2-40B4-BE49-F238E27FC236}">
              <a16:creationId xmlns:a16="http://schemas.microsoft.com/office/drawing/2014/main" id="{70393FB9-D3FA-4AFB-9867-6F742D99793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60" name="Text Box 6">
          <a:extLst>
            <a:ext uri="{FF2B5EF4-FFF2-40B4-BE49-F238E27FC236}">
              <a16:creationId xmlns:a16="http://schemas.microsoft.com/office/drawing/2014/main" id="{831CAAE1-40D8-4FD9-9CE7-915550E796F9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61" name="Text Box 6">
          <a:extLst>
            <a:ext uri="{FF2B5EF4-FFF2-40B4-BE49-F238E27FC236}">
              <a16:creationId xmlns:a16="http://schemas.microsoft.com/office/drawing/2014/main" id="{50C3BE00-1378-4C79-92B5-F3CD7C2FF17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62" name="Text Box 6">
          <a:extLst>
            <a:ext uri="{FF2B5EF4-FFF2-40B4-BE49-F238E27FC236}">
              <a16:creationId xmlns:a16="http://schemas.microsoft.com/office/drawing/2014/main" id="{062A7114-3C9D-4C91-833E-108F9869EAC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63" name="Text Box 6">
          <a:extLst>
            <a:ext uri="{FF2B5EF4-FFF2-40B4-BE49-F238E27FC236}">
              <a16:creationId xmlns:a16="http://schemas.microsoft.com/office/drawing/2014/main" id="{9DF350EE-6D12-49E1-A4B5-22CFFD3B92C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64" name="Text Box 6">
          <a:extLst>
            <a:ext uri="{FF2B5EF4-FFF2-40B4-BE49-F238E27FC236}">
              <a16:creationId xmlns:a16="http://schemas.microsoft.com/office/drawing/2014/main" id="{3184E010-DD11-4AA0-A6D6-1C995929F0A9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65" name="Text Box 6">
          <a:extLst>
            <a:ext uri="{FF2B5EF4-FFF2-40B4-BE49-F238E27FC236}">
              <a16:creationId xmlns:a16="http://schemas.microsoft.com/office/drawing/2014/main" id="{F4B50D43-DE5D-4A7C-8ADD-EF67EA8B386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66" name="Text Box 6">
          <a:extLst>
            <a:ext uri="{FF2B5EF4-FFF2-40B4-BE49-F238E27FC236}">
              <a16:creationId xmlns:a16="http://schemas.microsoft.com/office/drawing/2014/main" id="{C6298904-6156-46DD-AA03-E336A8D2501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67" name="Text Box 3">
          <a:extLst>
            <a:ext uri="{FF2B5EF4-FFF2-40B4-BE49-F238E27FC236}">
              <a16:creationId xmlns:a16="http://schemas.microsoft.com/office/drawing/2014/main" id="{A2C83B3B-A577-4A5F-A4C5-CA4A8A9E884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68" name="Text Box 6">
          <a:extLst>
            <a:ext uri="{FF2B5EF4-FFF2-40B4-BE49-F238E27FC236}">
              <a16:creationId xmlns:a16="http://schemas.microsoft.com/office/drawing/2014/main" id="{012024E8-79BF-454E-B990-C943D704402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69" name="Text Box 6">
          <a:extLst>
            <a:ext uri="{FF2B5EF4-FFF2-40B4-BE49-F238E27FC236}">
              <a16:creationId xmlns:a16="http://schemas.microsoft.com/office/drawing/2014/main" id="{6E84D632-49B0-44D8-B557-72E9480EBBF9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70" name="Text Box 6">
          <a:extLst>
            <a:ext uri="{FF2B5EF4-FFF2-40B4-BE49-F238E27FC236}">
              <a16:creationId xmlns:a16="http://schemas.microsoft.com/office/drawing/2014/main" id="{44E9AFE1-DE8C-4CBC-9ED0-215EF9D3FFE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71" name="Text Box 3">
          <a:extLst>
            <a:ext uri="{FF2B5EF4-FFF2-40B4-BE49-F238E27FC236}">
              <a16:creationId xmlns:a16="http://schemas.microsoft.com/office/drawing/2014/main" id="{2E0068D5-7708-4B23-825A-787F7B9A9FE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72" name="Text Box 6">
          <a:extLst>
            <a:ext uri="{FF2B5EF4-FFF2-40B4-BE49-F238E27FC236}">
              <a16:creationId xmlns:a16="http://schemas.microsoft.com/office/drawing/2014/main" id="{4ACFFDF3-C24F-4A1D-9511-D221F9D8BD36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73" name="Text Box 6">
          <a:extLst>
            <a:ext uri="{FF2B5EF4-FFF2-40B4-BE49-F238E27FC236}">
              <a16:creationId xmlns:a16="http://schemas.microsoft.com/office/drawing/2014/main" id="{C24F0EF6-AEA4-44AF-AA17-391D896A750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74" name="Text Box 6">
          <a:extLst>
            <a:ext uri="{FF2B5EF4-FFF2-40B4-BE49-F238E27FC236}">
              <a16:creationId xmlns:a16="http://schemas.microsoft.com/office/drawing/2014/main" id="{527798AC-4BD3-45D9-AEA5-DB22F066A09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75" name="Text Box 6">
          <a:extLst>
            <a:ext uri="{FF2B5EF4-FFF2-40B4-BE49-F238E27FC236}">
              <a16:creationId xmlns:a16="http://schemas.microsoft.com/office/drawing/2014/main" id="{AD929CE5-6340-4647-8723-E0D9CF4A6AC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76" name="Text Box 6">
          <a:extLst>
            <a:ext uri="{FF2B5EF4-FFF2-40B4-BE49-F238E27FC236}">
              <a16:creationId xmlns:a16="http://schemas.microsoft.com/office/drawing/2014/main" id="{B5BC3237-1FF3-4166-B170-EFE083D3B70A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77" name="Text Box 6">
          <a:extLst>
            <a:ext uri="{FF2B5EF4-FFF2-40B4-BE49-F238E27FC236}">
              <a16:creationId xmlns:a16="http://schemas.microsoft.com/office/drawing/2014/main" id="{8061D8FC-C17F-417E-AE65-6AA8D9E5E64F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78" name="Text Box 6">
          <a:extLst>
            <a:ext uri="{FF2B5EF4-FFF2-40B4-BE49-F238E27FC236}">
              <a16:creationId xmlns:a16="http://schemas.microsoft.com/office/drawing/2014/main" id="{976FCE98-6AB8-4C8B-A48A-D8329C03D16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79" name="Text Box 6">
          <a:extLst>
            <a:ext uri="{FF2B5EF4-FFF2-40B4-BE49-F238E27FC236}">
              <a16:creationId xmlns:a16="http://schemas.microsoft.com/office/drawing/2014/main" id="{3BEA7C63-0109-45FA-8860-921E717E377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80" name="Text Box 6">
          <a:extLst>
            <a:ext uri="{FF2B5EF4-FFF2-40B4-BE49-F238E27FC236}">
              <a16:creationId xmlns:a16="http://schemas.microsoft.com/office/drawing/2014/main" id="{101D8974-435B-417E-AF01-E06BA540D98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81" name="Text Box 6">
          <a:extLst>
            <a:ext uri="{FF2B5EF4-FFF2-40B4-BE49-F238E27FC236}">
              <a16:creationId xmlns:a16="http://schemas.microsoft.com/office/drawing/2014/main" id="{0FDEA66E-F47D-46BF-A48E-EF9CBFF1698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82" name="Text Box 6">
          <a:extLst>
            <a:ext uri="{FF2B5EF4-FFF2-40B4-BE49-F238E27FC236}">
              <a16:creationId xmlns:a16="http://schemas.microsoft.com/office/drawing/2014/main" id="{FFF3B4F5-930A-4C26-B2F9-809FA747A489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83" name="Text Box 6">
          <a:extLst>
            <a:ext uri="{FF2B5EF4-FFF2-40B4-BE49-F238E27FC236}">
              <a16:creationId xmlns:a16="http://schemas.microsoft.com/office/drawing/2014/main" id="{A62FE5FF-AE54-484D-8CAD-6316B342407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84" name="Text Box 6">
          <a:extLst>
            <a:ext uri="{FF2B5EF4-FFF2-40B4-BE49-F238E27FC236}">
              <a16:creationId xmlns:a16="http://schemas.microsoft.com/office/drawing/2014/main" id="{B40DB18B-D474-4EEF-8F88-38A8A73BF56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85" name="Text Box 6">
          <a:extLst>
            <a:ext uri="{FF2B5EF4-FFF2-40B4-BE49-F238E27FC236}">
              <a16:creationId xmlns:a16="http://schemas.microsoft.com/office/drawing/2014/main" id="{B5E90934-E8A4-41F1-92DD-E26CEC721F1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86" name="Text Box 6">
          <a:extLst>
            <a:ext uri="{FF2B5EF4-FFF2-40B4-BE49-F238E27FC236}">
              <a16:creationId xmlns:a16="http://schemas.microsoft.com/office/drawing/2014/main" id="{62AB20C6-3DEB-4C7B-B55A-C2EB34C22E2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87" name="Text Box 6">
          <a:extLst>
            <a:ext uri="{FF2B5EF4-FFF2-40B4-BE49-F238E27FC236}">
              <a16:creationId xmlns:a16="http://schemas.microsoft.com/office/drawing/2014/main" id="{499CF99E-0AC7-43DA-B185-F782C6077A0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88" name="Text Box 6">
          <a:extLst>
            <a:ext uri="{FF2B5EF4-FFF2-40B4-BE49-F238E27FC236}">
              <a16:creationId xmlns:a16="http://schemas.microsoft.com/office/drawing/2014/main" id="{F04F38B0-0E0E-41AF-880E-26B29BF5122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89" name="Text Box 6">
          <a:extLst>
            <a:ext uri="{FF2B5EF4-FFF2-40B4-BE49-F238E27FC236}">
              <a16:creationId xmlns:a16="http://schemas.microsoft.com/office/drawing/2014/main" id="{09AD13D8-2D1C-4BAE-99AF-C6B8316B5FE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90" name="Text Box 6">
          <a:extLst>
            <a:ext uri="{FF2B5EF4-FFF2-40B4-BE49-F238E27FC236}">
              <a16:creationId xmlns:a16="http://schemas.microsoft.com/office/drawing/2014/main" id="{211698E5-77EA-43CE-8C61-24588CE6647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91" name="Text Box 6">
          <a:extLst>
            <a:ext uri="{FF2B5EF4-FFF2-40B4-BE49-F238E27FC236}">
              <a16:creationId xmlns:a16="http://schemas.microsoft.com/office/drawing/2014/main" id="{8447ACDA-6449-41FA-8F50-FAB91564335F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92" name="Text Box 6">
          <a:extLst>
            <a:ext uri="{FF2B5EF4-FFF2-40B4-BE49-F238E27FC236}">
              <a16:creationId xmlns:a16="http://schemas.microsoft.com/office/drawing/2014/main" id="{B4D25769-4244-4F17-A55F-49E1887FB4C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93" name="Text Box 6">
          <a:extLst>
            <a:ext uri="{FF2B5EF4-FFF2-40B4-BE49-F238E27FC236}">
              <a16:creationId xmlns:a16="http://schemas.microsoft.com/office/drawing/2014/main" id="{A58E9F03-50BD-4D66-A0D4-4FC0A0A5F2F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94" name="Text Box 6">
          <a:extLst>
            <a:ext uri="{FF2B5EF4-FFF2-40B4-BE49-F238E27FC236}">
              <a16:creationId xmlns:a16="http://schemas.microsoft.com/office/drawing/2014/main" id="{6F65C652-4FDA-4278-B739-646DEF090AE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95" name="Text Box 6">
          <a:extLst>
            <a:ext uri="{FF2B5EF4-FFF2-40B4-BE49-F238E27FC236}">
              <a16:creationId xmlns:a16="http://schemas.microsoft.com/office/drawing/2014/main" id="{738C085A-0C0E-4C53-B886-830AB2E908CA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96" name="Text Box 6">
          <a:extLst>
            <a:ext uri="{FF2B5EF4-FFF2-40B4-BE49-F238E27FC236}">
              <a16:creationId xmlns:a16="http://schemas.microsoft.com/office/drawing/2014/main" id="{F35E58D8-BB56-44B3-8F82-0F9908B2D4D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97" name="Text Box 6">
          <a:extLst>
            <a:ext uri="{FF2B5EF4-FFF2-40B4-BE49-F238E27FC236}">
              <a16:creationId xmlns:a16="http://schemas.microsoft.com/office/drawing/2014/main" id="{D6A37B75-D359-4783-B621-1B821EDE6B24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98" name="Text Box 6">
          <a:extLst>
            <a:ext uri="{FF2B5EF4-FFF2-40B4-BE49-F238E27FC236}">
              <a16:creationId xmlns:a16="http://schemas.microsoft.com/office/drawing/2014/main" id="{3C42E3F8-684C-4AC8-8730-873AF0ADEA7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399" name="Text Box 6">
          <a:extLst>
            <a:ext uri="{FF2B5EF4-FFF2-40B4-BE49-F238E27FC236}">
              <a16:creationId xmlns:a16="http://schemas.microsoft.com/office/drawing/2014/main" id="{30780073-B266-4C8C-911B-5C0AACEFFBD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00" name="Text Box 6">
          <a:extLst>
            <a:ext uri="{FF2B5EF4-FFF2-40B4-BE49-F238E27FC236}">
              <a16:creationId xmlns:a16="http://schemas.microsoft.com/office/drawing/2014/main" id="{B5D804FA-1993-460A-BE4F-F6475A71C336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01" name="Text Box 6">
          <a:extLst>
            <a:ext uri="{FF2B5EF4-FFF2-40B4-BE49-F238E27FC236}">
              <a16:creationId xmlns:a16="http://schemas.microsoft.com/office/drawing/2014/main" id="{A0B6D2D4-A51E-485C-898C-1040CAA09ED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02" name="Text Box 6">
          <a:extLst>
            <a:ext uri="{FF2B5EF4-FFF2-40B4-BE49-F238E27FC236}">
              <a16:creationId xmlns:a16="http://schemas.microsoft.com/office/drawing/2014/main" id="{90BA0F32-CA26-4163-ACA4-62B7A06C464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03" name="Text Box 6">
          <a:extLst>
            <a:ext uri="{FF2B5EF4-FFF2-40B4-BE49-F238E27FC236}">
              <a16:creationId xmlns:a16="http://schemas.microsoft.com/office/drawing/2014/main" id="{58B87A6F-0C90-4165-95C9-34AA67D18309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04" name="Text Box 6">
          <a:extLst>
            <a:ext uri="{FF2B5EF4-FFF2-40B4-BE49-F238E27FC236}">
              <a16:creationId xmlns:a16="http://schemas.microsoft.com/office/drawing/2014/main" id="{A5D77553-BA41-4978-80A1-E38ADF8E76A4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05" name="Text Box 6">
          <a:extLst>
            <a:ext uri="{FF2B5EF4-FFF2-40B4-BE49-F238E27FC236}">
              <a16:creationId xmlns:a16="http://schemas.microsoft.com/office/drawing/2014/main" id="{5C0ECF10-D334-4E5B-88E5-5F1EA1BC775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06" name="Text Box 6">
          <a:extLst>
            <a:ext uri="{FF2B5EF4-FFF2-40B4-BE49-F238E27FC236}">
              <a16:creationId xmlns:a16="http://schemas.microsoft.com/office/drawing/2014/main" id="{D76D7F64-EF26-498D-A73A-2C3B84271FEA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07" name="Text Box 6">
          <a:extLst>
            <a:ext uri="{FF2B5EF4-FFF2-40B4-BE49-F238E27FC236}">
              <a16:creationId xmlns:a16="http://schemas.microsoft.com/office/drawing/2014/main" id="{E806B4EB-3E83-444D-8684-3B37C81B68F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08" name="Text Box 6">
          <a:extLst>
            <a:ext uri="{FF2B5EF4-FFF2-40B4-BE49-F238E27FC236}">
              <a16:creationId xmlns:a16="http://schemas.microsoft.com/office/drawing/2014/main" id="{7C0A208A-88E5-4435-84CB-AAE12B4691D2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09" name="Text Box 6">
          <a:extLst>
            <a:ext uri="{FF2B5EF4-FFF2-40B4-BE49-F238E27FC236}">
              <a16:creationId xmlns:a16="http://schemas.microsoft.com/office/drawing/2014/main" id="{98E3EC3A-8E07-4300-88C9-9A7F36BA839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10" name="Text Box 6">
          <a:extLst>
            <a:ext uri="{FF2B5EF4-FFF2-40B4-BE49-F238E27FC236}">
              <a16:creationId xmlns:a16="http://schemas.microsoft.com/office/drawing/2014/main" id="{0B1E8B1E-352E-499E-9B7B-FCD3046327D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11" name="Text Box 6">
          <a:extLst>
            <a:ext uri="{FF2B5EF4-FFF2-40B4-BE49-F238E27FC236}">
              <a16:creationId xmlns:a16="http://schemas.microsoft.com/office/drawing/2014/main" id="{C6AD46B7-3197-4B2E-85B3-CB9CA510832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12" name="Text Box 6">
          <a:extLst>
            <a:ext uri="{FF2B5EF4-FFF2-40B4-BE49-F238E27FC236}">
              <a16:creationId xmlns:a16="http://schemas.microsoft.com/office/drawing/2014/main" id="{17E7CC12-4FCA-421E-B25D-03CB4C530F0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13" name="Text Box 6">
          <a:extLst>
            <a:ext uri="{FF2B5EF4-FFF2-40B4-BE49-F238E27FC236}">
              <a16:creationId xmlns:a16="http://schemas.microsoft.com/office/drawing/2014/main" id="{2FE414E8-E4D2-42FB-BD1C-AF8E16810B2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14" name="Text Box 6">
          <a:extLst>
            <a:ext uri="{FF2B5EF4-FFF2-40B4-BE49-F238E27FC236}">
              <a16:creationId xmlns:a16="http://schemas.microsoft.com/office/drawing/2014/main" id="{DD1C6C28-F563-4BE5-B3B9-DC3E8C3985B6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15" name="Text Box 3">
          <a:extLst>
            <a:ext uri="{FF2B5EF4-FFF2-40B4-BE49-F238E27FC236}">
              <a16:creationId xmlns:a16="http://schemas.microsoft.com/office/drawing/2014/main" id="{7EDED8C7-3F11-489E-81D9-187D375E1724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16" name="Text Box 6">
          <a:extLst>
            <a:ext uri="{FF2B5EF4-FFF2-40B4-BE49-F238E27FC236}">
              <a16:creationId xmlns:a16="http://schemas.microsoft.com/office/drawing/2014/main" id="{55D8A458-9906-4FC2-A058-0D1861184BB4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17" name="Text Box 6">
          <a:extLst>
            <a:ext uri="{FF2B5EF4-FFF2-40B4-BE49-F238E27FC236}">
              <a16:creationId xmlns:a16="http://schemas.microsoft.com/office/drawing/2014/main" id="{D3BC98F2-EAE4-49D4-8482-240ADF53B3B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18" name="Text Box 6">
          <a:extLst>
            <a:ext uri="{FF2B5EF4-FFF2-40B4-BE49-F238E27FC236}">
              <a16:creationId xmlns:a16="http://schemas.microsoft.com/office/drawing/2014/main" id="{F2454BA8-73F5-495B-BDE2-74BB6DEB8C0A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19" name="Text Box 6">
          <a:extLst>
            <a:ext uri="{FF2B5EF4-FFF2-40B4-BE49-F238E27FC236}">
              <a16:creationId xmlns:a16="http://schemas.microsoft.com/office/drawing/2014/main" id="{2F053F88-3E7B-4504-867B-10E92795823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20" name="Text Box 6">
          <a:extLst>
            <a:ext uri="{FF2B5EF4-FFF2-40B4-BE49-F238E27FC236}">
              <a16:creationId xmlns:a16="http://schemas.microsoft.com/office/drawing/2014/main" id="{D5F77345-0FD2-42CB-9E96-45B7447E797A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21" name="Text Box 6">
          <a:extLst>
            <a:ext uri="{FF2B5EF4-FFF2-40B4-BE49-F238E27FC236}">
              <a16:creationId xmlns:a16="http://schemas.microsoft.com/office/drawing/2014/main" id="{A0A60DC0-474A-4D17-96AA-43FE7E369E1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22" name="Text Box 6">
          <a:extLst>
            <a:ext uri="{FF2B5EF4-FFF2-40B4-BE49-F238E27FC236}">
              <a16:creationId xmlns:a16="http://schemas.microsoft.com/office/drawing/2014/main" id="{C28BDC32-05DD-4EA7-8EAD-F0027E4C875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23" name="Text Box 6">
          <a:extLst>
            <a:ext uri="{FF2B5EF4-FFF2-40B4-BE49-F238E27FC236}">
              <a16:creationId xmlns:a16="http://schemas.microsoft.com/office/drawing/2014/main" id="{8CCD2039-B7A3-4D32-ADFA-B9F41B8C002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24" name="Text Box 3">
          <a:extLst>
            <a:ext uri="{FF2B5EF4-FFF2-40B4-BE49-F238E27FC236}">
              <a16:creationId xmlns:a16="http://schemas.microsoft.com/office/drawing/2014/main" id="{94F60E17-C466-4B94-A3F3-AAA28A5954C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25" name="Text Box 6">
          <a:extLst>
            <a:ext uri="{FF2B5EF4-FFF2-40B4-BE49-F238E27FC236}">
              <a16:creationId xmlns:a16="http://schemas.microsoft.com/office/drawing/2014/main" id="{E81980F9-14C9-473C-9055-09BB6E03E3E2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26" name="Text Box 6">
          <a:extLst>
            <a:ext uri="{FF2B5EF4-FFF2-40B4-BE49-F238E27FC236}">
              <a16:creationId xmlns:a16="http://schemas.microsoft.com/office/drawing/2014/main" id="{9E51C38B-4DD3-4FA6-8AD7-5EAEE074629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27" name="Text Box 6">
          <a:extLst>
            <a:ext uri="{FF2B5EF4-FFF2-40B4-BE49-F238E27FC236}">
              <a16:creationId xmlns:a16="http://schemas.microsoft.com/office/drawing/2014/main" id="{BEF04A5A-BF68-418E-9669-3CB38A1CDF7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28" name="Text Box 3">
          <a:extLst>
            <a:ext uri="{FF2B5EF4-FFF2-40B4-BE49-F238E27FC236}">
              <a16:creationId xmlns:a16="http://schemas.microsoft.com/office/drawing/2014/main" id="{C969002B-8BAF-462A-9CBE-EEB7CD0DEF7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29" name="Text Box 6">
          <a:extLst>
            <a:ext uri="{FF2B5EF4-FFF2-40B4-BE49-F238E27FC236}">
              <a16:creationId xmlns:a16="http://schemas.microsoft.com/office/drawing/2014/main" id="{8AC7CE50-E2F2-44E1-8680-80685319644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30" name="Text Box 6">
          <a:extLst>
            <a:ext uri="{FF2B5EF4-FFF2-40B4-BE49-F238E27FC236}">
              <a16:creationId xmlns:a16="http://schemas.microsoft.com/office/drawing/2014/main" id="{C6DECDCF-A610-4330-9F8F-62CC4B2C2BB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31" name="Text Box 6">
          <a:extLst>
            <a:ext uri="{FF2B5EF4-FFF2-40B4-BE49-F238E27FC236}">
              <a16:creationId xmlns:a16="http://schemas.microsoft.com/office/drawing/2014/main" id="{DAFA3D09-F318-4D2F-907F-A81342B8ABF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32" name="Text Box 6">
          <a:extLst>
            <a:ext uri="{FF2B5EF4-FFF2-40B4-BE49-F238E27FC236}">
              <a16:creationId xmlns:a16="http://schemas.microsoft.com/office/drawing/2014/main" id="{15E96D52-6671-4CFF-B032-6B1710DF245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33" name="Text Box 6">
          <a:extLst>
            <a:ext uri="{FF2B5EF4-FFF2-40B4-BE49-F238E27FC236}">
              <a16:creationId xmlns:a16="http://schemas.microsoft.com/office/drawing/2014/main" id="{0143FF08-4688-4959-8072-4643D686DE7F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34" name="Text Box 6">
          <a:extLst>
            <a:ext uri="{FF2B5EF4-FFF2-40B4-BE49-F238E27FC236}">
              <a16:creationId xmlns:a16="http://schemas.microsoft.com/office/drawing/2014/main" id="{83A32E2A-21E8-400B-B59E-5C18D452B99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35" name="Text Box 6">
          <a:extLst>
            <a:ext uri="{FF2B5EF4-FFF2-40B4-BE49-F238E27FC236}">
              <a16:creationId xmlns:a16="http://schemas.microsoft.com/office/drawing/2014/main" id="{92672374-A5FF-48B4-A5AA-77BDB50D6B24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36" name="Text Box 6">
          <a:extLst>
            <a:ext uri="{FF2B5EF4-FFF2-40B4-BE49-F238E27FC236}">
              <a16:creationId xmlns:a16="http://schemas.microsoft.com/office/drawing/2014/main" id="{B5ECB1ED-BE58-499C-93E5-0E079A8C05F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37" name="Text Box 6">
          <a:extLst>
            <a:ext uri="{FF2B5EF4-FFF2-40B4-BE49-F238E27FC236}">
              <a16:creationId xmlns:a16="http://schemas.microsoft.com/office/drawing/2014/main" id="{4454F469-F528-4840-8729-6328D527794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38" name="Text Box 6">
          <a:extLst>
            <a:ext uri="{FF2B5EF4-FFF2-40B4-BE49-F238E27FC236}">
              <a16:creationId xmlns:a16="http://schemas.microsoft.com/office/drawing/2014/main" id="{8CD3EF36-B25A-4379-B287-9C2B92C3181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39" name="Text Box 6">
          <a:extLst>
            <a:ext uri="{FF2B5EF4-FFF2-40B4-BE49-F238E27FC236}">
              <a16:creationId xmlns:a16="http://schemas.microsoft.com/office/drawing/2014/main" id="{162ADD97-B2B0-48AB-8F6A-9E6F237EE776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40" name="Text Box 6">
          <a:extLst>
            <a:ext uri="{FF2B5EF4-FFF2-40B4-BE49-F238E27FC236}">
              <a16:creationId xmlns:a16="http://schemas.microsoft.com/office/drawing/2014/main" id="{E0BD3C55-C3FC-46A0-A410-D62FA6B0E629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41" name="Text Box 6">
          <a:extLst>
            <a:ext uri="{FF2B5EF4-FFF2-40B4-BE49-F238E27FC236}">
              <a16:creationId xmlns:a16="http://schemas.microsoft.com/office/drawing/2014/main" id="{E4D5D1BF-C4CB-49D0-A5E3-0C5C801A38C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42" name="Text Box 6">
          <a:extLst>
            <a:ext uri="{FF2B5EF4-FFF2-40B4-BE49-F238E27FC236}">
              <a16:creationId xmlns:a16="http://schemas.microsoft.com/office/drawing/2014/main" id="{8274E295-02B7-4E55-BAD4-1B24BCAC0D7F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43" name="Text Box 6">
          <a:extLst>
            <a:ext uri="{FF2B5EF4-FFF2-40B4-BE49-F238E27FC236}">
              <a16:creationId xmlns:a16="http://schemas.microsoft.com/office/drawing/2014/main" id="{4A02E0C7-38C1-49FE-BD05-C76B43E08ECF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44" name="Text Box 6">
          <a:extLst>
            <a:ext uri="{FF2B5EF4-FFF2-40B4-BE49-F238E27FC236}">
              <a16:creationId xmlns:a16="http://schemas.microsoft.com/office/drawing/2014/main" id="{410592F3-37AE-4E47-B203-EE79CEA8264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45" name="Text Box 6">
          <a:extLst>
            <a:ext uri="{FF2B5EF4-FFF2-40B4-BE49-F238E27FC236}">
              <a16:creationId xmlns:a16="http://schemas.microsoft.com/office/drawing/2014/main" id="{F7FB8FE5-6BB4-4951-9D87-CEB4D1D1ED1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46" name="Text Box 6">
          <a:extLst>
            <a:ext uri="{FF2B5EF4-FFF2-40B4-BE49-F238E27FC236}">
              <a16:creationId xmlns:a16="http://schemas.microsoft.com/office/drawing/2014/main" id="{DF665A99-DED6-4E03-9329-C1ABE9512A0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47" name="Text Box 6">
          <a:extLst>
            <a:ext uri="{FF2B5EF4-FFF2-40B4-BE49-F238E27FC236}">
              <a16:creationId xmlns:a16="http://schemas.microsoft.com/office/drawing/2014/main" id="{763AC451-807E-4015-B281-1397E0A4DA3A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48" name="Text Box 6">
          <a:extLst>
            <a:ext uri="{FF2B5EF4-FFF2-40B4-BE49-F238E27FC236}">
              <a16:creationId xmlns:a16="http://schemas.microsoft.com/office/drawing/2014/main" id="{422FE3B6-D94C-4367-ABD3-C9A3FC8F6644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49" name="Text Box 6">
          <a:extLst>
            <a:ext uri="{FF2B5EF4-FFF2-40B4-BE49-F238E27FC236}">
              <a16:creationId xmlns:a16="http://schemas.microsoft.com/office/drawing/2014/main" id="{34A379FE-14E1-40C8-9234-3D3CD90749C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50" name="Text Box 6">
          <a:extLst>
            <a:ext uri="{FF2B5EF4-FFF2-40B4-BE49-F238E27FC236}">
              <a16:creationId xmlns:a16="http://schemas.microsoft.com/office/drawing/2014/main" id="{835BFCEC-98E7-4E50-87E0-ECD3FCBC607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51" name="Text Box 6">
          <a:extLst>
            <a:ext uri="{FF2B5EF4-FFF2-40B4-BE49-F238E27FC236}">
              <a16:creationId xmlns:a16="http://schemas.microsoft.com/office/drawing/2014/main" id="{2C829A64-C7EA-4A65-B050-87749A302AF9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52" name="Text Box 6">
          <a:extLst>
            <a:ext uri="{FF2B5EF4-FFF2-40B4-BE49-F238E27FC236}">
              <a16:creationId xmlns:a16="http://schemas.microsoft.com/office/drawing/2014/main" id="{5946EDDD-4E33-45F7-9731-C9B0559A99B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53" name="Text Box 6">
          <a:extLst>
            <a:ext uri="{FF2B5EF4-FFF2-40B4-BE49-F238E27FC236}">
              <a16:creationId xmlns:a16="http://schemas.microsoft.com/office/drawing/2014/main" id="{4985D01C-5886-4BAE-995E-2556F8520489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54" name="Text Box 6">
          <a:extLst>
            <a:ext uri="{FF2B5EF4-FFF2-40B4-BE49-F238E27FC236}">
              <a16:creationId xmlns:a16="http://schemas.microsoft.com/office/drawing/2014/main" id="{42632222-3D90-4CCC-A064-CA7F1994AB0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55" name="Text Box 6">
          <a:extLst>
            <a:ext uri="{FF2B5EF4-FFF2-40B4-BE49-F238E27FC236}">
              <a16:creationId xmlns:a16="http://schemas.microsoft.com/office/drawing/2014/main" id="{13B3798C-A308-4D47-ADBB-FE3A3641A51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56" name="Text Box 6">
          <a:extLst>
            <a:ext uri="{FF2B5EF4-FFF2-40B4-BE49-F238E27FC236}">
              <a16:creationId xmlns:a16="http://schemas.microsoft.com/office/drawing/2014/main" id="{75A5A3D8-DE7B-49A8-8920-D64B2377C57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57" name="Text Box 6">
          <a:extLst>
            <a:ext uri="{FF2B5EF4-FFF2-40B4-BE49-F238E27FC236}">
              <a16:creationId xmlns:a16="http://schemas.microsoft.com/office/drawing/2014/main" id="{7238BE60-118B-4EEA-B110-B4AFEFE3393A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58" name="Text Box 6">
          <a:extLst>
            <a:ext uri="{FF2B5EF4-FFF2-40B4-BE49-F238E27FC236}">
              <a16:creationId xmlns:a16="http://schemas.microsoft.com/office/drawing/2014/main" id="{CAB38870-C870-4B00-90FE-CEC11E890516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59" name="Text Box 6">
          <a:extLst>
            <a:ext uri="{FF2B5EF4-FFF2-40B4-BE49-F238E27FC236}">
              <a16:creationId xmlns:a16="http://schemas.microsoft.com/office/drawing/2014/main" id="{1091E71B-FB4B-465A-AD08-4A8D532E22B2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60" name="Text Box 6">
          <a:extLst>
            <a:ext uri="{FF2B5EF4-FFF2-40B4-BE49-F238E27FC236}">
              <a16:creationId xmlns:a16="http://schemas.microsoft.com/office/drawing/2014/main" id="{1582B34B-E4D4-4C78-81BA-21B7A086D48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61" name="Text Box 6">
          <a:extLst>
            <a:ext uri="{FF2B5EF4-FFF2-40B4-BE49-F238E27FC236}">
              <a16:creationId xmlns:a16="http://schemas.microsoft.com/office/drawing/2014/main" id="{36359915-27DC-47C8-8133-1E6FE6A04C2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62" name="Text Box 6">
          <a:extLst>
            <a:ext uri="{FF2B5EF4-FFF2-40B4-BE49-F238E27FC236}">
              <a16:creationId xmlns:a16="http://schemas.microsoft.com/office/drawing/2014/main" id="{B17C6E04-5549-4BED-8098-97E3222B70A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63" name="Text Box 6">
          <a:extLst>
            <a:ext uri="{FF2B5EF4-FFF2-40B4-BE49-F238E27FC236}">
              <a16:creationId xmlns:a16="http://schemas.microsoft.com/office/drawing/2014/main" id="{CC4445BF-47FB-497D-B1E7-EAE0B3AD7F8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64" name="Text Box 6">
          <a:extLst>
            <a:ext uri="{FF2B5EF4-FFF2-40B4-BE49-F238E27FC236}">
              <a16:creationId xmlns:a16="http://schemas.microsoft.com/office/drawing/2014/main" id="{6E341736-4E90-44A7-97C8-77EE43F5A09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65" name="Text Box 6">
          <a:extLst>
            <a:ext uri="{FF2B5EF4-FFF2-40B4-BE49-F238E27FC236}">
              <a16:creationId xmlns:a16="http://schemas.microsoft.com/office/drawing/2014/main" id="{3CB18F87-7E70-4354-9EC3-6A4DCA105DE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66" name="Text Box 6">
          <a:extLst>
            <a:ext uri="{FF2B5EF4-FFF2-40B4-BE49-F238E27FC236}">
              <a16:creationId xmlns:a16="http://schemas.microsoft.com/office/drawing/2014/main" id="{36CD8F04-642E-488D-BD11-DF2051C25DF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67" name="Text Box 6">
          <a:extLst>
            <a:ext uri="{FF2B5EF4-FFF2-40B4-BE49-F238E27FC236}">
              <a16:creationId xmlns:a16="http://schemas.microsoft.com/office/drawing/2014/main" id="{A76013BF-F51B-44A8-88C5-EAB91E52A88F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68" name="Text Box 6">
          <a:extLst>
            <a:ext uri="{FF2B5EF4-FFF2-40B4-BE49-F238E27FC236}">
              <a16:creationId xmlns:a16="http://schemas.microsoft.com/office/drawing/2014/main" id="{A69A7EA5-6B9D-4162-BCFA-4E168AADA3A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69" name="Text Box 6">
          <a:extLst>
            <a:ext uri="{FF2B5EF4-FFF2-40B4-BE49-F238E27FC236}">
              <a16:creationId xmlns:a16="http://schemas.microsoft.com/office/drawing/2014/main" id="{043C4FBC-AF8A-4D5F-8B25-21B81B1833C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0</xdr:colOff>
      <xdr:row>37</xdr:row>
      <xdr:rowOff>49530</xdr:rowOff>
    </xdr:to>
    <xdr:sp macro="" textlink="">
      <xdr:nvSpPr>
        <xdr:cNvPr id="470" name="Text Box 6">
          <a:extLst>
            <a:ext uri="{FF2B5EF4-FFF2-40B4-BE49-F238E27FC236}">
              <a16:creationId xmlns:a16="http://schemas.microsoft.com/office/drawing/2014/main" id="{5EDD0701-226B-428D-8EE1-FB4BB8DFD89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9906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474" name="Text Box 3">
          <a:extLst>
            <a:ext uri="{FF2B5EF4-FFF2-40B4-BE49-F238E27FC236}">
              <a16:creationId xmlns:a16="http://schemas.microsoft.com/office/drawing/2014/main" id="{FF581483-263D-4D00-B1F5-5F4CE67B94BA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475" name="Text Box 6">
          <a:extLst>
            <a:ext uri="{FF2B5EF4-FFF2-40B4-BE49-F238E27FC236}">
              <a16:creationId xmlns:a16="http://schemas.microsoft.com/office/drawing/2014/main" id="{1FFC7E5B-B92D-4008-B012-4F8C24043A5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476" name="Text Box 3">
          <a:extLst>
            <a:ext uri="{FF2B5EF4-FFF2-40B4-BE49-F238E27FC236}">
              <a16:creationId xmlns:a16="http://schemas.microsoft.com/office/drawing/2014/main" id="{A13BF674-F0E2-4993-B20C-5325E84A62B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477" name="Text Box 6">
          <a:extLst>
            <a:ext uri="{FF2B5EF4-FFF2-40B4-BE49-F238E27FC236}">
              <a16:creationId xmlns:a16="http://schemas.microsoft.com/office/drawing/2014/main" id="{9A4F3CC4-2BD0-477E-ACF6-F157BDAC6F6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478" name="Text Box 3">
          <a:extLst>
            <a:ext uri="{FF2B5EF4-FFF2-40B4-BE49-F238E27FC236}">
              <a16:creationId xmlns:a16="http://schemas.microsoft.com/office/drawing/2014/main" id="{7E7CCAB8-2999-4F9C-B105-DC4D634DD5F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479" name="Text Box 6">
          <a:extLst>
            <a:ext uri="{FF2B5EF4-FFF2-40B4-BE49-F238E27FC236}">
              <a16:creationId xmlns:a16="http://schemas.microsoft.com/office/drawing/2014/main" id="{F27E5DE2-2CED-40BD-89E7-CD6B7DDBA4E6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480" name="Text Box 3">
          <a:extLst>
            <a:ext uri="{FF2B5EF4-FFF2-40B4-BE49-F238E27FC236}">
              <a16:creationId xmlns:a16="http://schemas.microsoft.com/office/drawing/2014/main" id="{C7D34560-2FCF-479A-AFE4-A3F58B44186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481" name="Text Box 6">
          <a:extLst>
            <a:ext uri="{FF2B5EF4-FFF2-40B4-BE49-F238E27FC236}">
              <a16:creationId xmlns:a16="http://schemas.microsoft.com/office/drawing/2014/main" id="{FE8A6F0A-320B-42EC-971F-0C4CC416301F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482" name="Text Box 3">
          <a:extLst>
            <a:ext uri="{FF2B5EF4-FFF2-40B4-BE49-F238E27FC236}">
              <a16:creationId xmlns:a16="http://schemas.microsoft.com/office/drawing/2014/main" id="{37642787-0C34-4BBE-9937-80E2BCA9588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483" name="Text Box 6">
          <a:extLst>
            <a:ext uri="{FF2B5EF4-FFF2-40B4-BE49-F238E27FC236}">
              <a16:creationId xmlns:a16="http://schemas.microsoft.com/office/drawing/2014/main" id="{E527C45B-52AD-4981-BC75-06DCDD2009A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484" name="Text Box 3">
          <a:extLst>
            <a:ext uri="{FF2B5EF4-FFF2-40B4-BE49-F238E27FC236}">
              <a16:creationId xmlns:a16="http://schemas.microsoft.com/office/drawing/2014/main" id="{1F3AD498-944D-4640-8E89-03E414FB510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485" name="Text Box 6">
          <a:extLst>
            <a:ext uri="{FF2B5EF4-FFF2-40B4-BE49-F238E27FC236}">
              <a16:creationId xmlns:a16="http://schemas.microsoft.com/office/drawing/2014/main" id="{D26F38E2-D14B-46C1-BB88-330009CF3B1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486" name="Text Box 3">
          <a:extLst>
            <a:ext uri="{FF2B5EF4-FFF2-40B4-BE49-F238E27FC236}">
              <a16:creationId xmlns:a16="http://schemas.microsoft.com/office/drawing/2014/main" id="{391987F4-59F9-492C-B8F1-2876FDEE6FD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487" name="Text Box 6">
          <a:extLst>
            <a:ext uri="{FF2B5EF4-FFF2-40B4-BE49-F238E27FC236}">
              <a16:creationId xmlns:a16="http://schemas.microsoft.com/office/drawing/2014/main" id="{A52CA76C-2371-48C3-A950-F28C0CD7D09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488" name="Text Box 3">
          <a:extLst>
            <a:ext uri="{FF2B5EF4-FFF2-40B4-BE49-F238E27FC236}">
              <a16:creationId xmlns:a16="http://schemas.microsoft.com/office/drawing/2014/main" id="{153C5AA3-D201-429D-92F7-5D2F2F5D917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489" name="Text Box 6">
          <a:extLst>
            <a:ext uri="{FF2B5EF4-FFF2-40B4-BE49-F238E27FC236}">
              <a16:creationId xmlns:a16="http://schemas.microsoft.com/office/drawing/2014/main" id="{184E0A8A-9290-49A3-8726-F63D86B02B22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490" name="Text Box 3">
          <a:extLst>
            <a:ext uri="{FF2B5EF4-FFF2-40B4-BE49-F238E27FC236}">
              <a16:creationId xmlns:a16="http://schemas.microsoft.com/office/drawing/2014/main" id="{17CDC7DA-256A-4038-8567-E21533D866C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491" name="Text Box 6">
          <a:extLst>
            <a:ext uri="{FF2B5EF4-FFF2-40B4-BE49-F238E27FC236}">
              <a16:creationId xmlns:a16="http://schemas.microsoft.com/office/drawing/2014/main" id="{9014ABAB-F560-43F6-8560-D5D8E7C774B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492" name="Text Box 3">
          <a:extLst>
            <a:ext uri="{FF2B5EF4-FFF2-40B4-BE49-F238E27FC236}">
              <a16:creationId xmlns:a16="http://schemas.microsoft.com/office/drawing/2014/main" id="{F07C87D9-04F1-4A27-A339-715043C495B9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493" name="Text Box 6">
          <a:extLst>
            <a:ext uri="{FF2B5EF4-FFF2-40B4-BE49-F238E27FC236}">
              <a16:creationId xmlns:a16="http://schemas.microsoft.com/office/drawing/2014/main" id="{D73157A8-CF3A-422C-B9A0-9FFA513F037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494" name="Text Box 3">
          <a:extLst>
            <a:ext uri="{FF2B5EF4-FFF2-40B4-BE49-F238E27FC236}">
              <a16:creationId xmlns:a16="http://schemas.microsoft.com/office/drawing/2014/main" id="{A8D63EF6-93C5-417F-B65C-A5CE397CF32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495" name="Text Box 6">
          <a:extLst>
            <a:ext uri="{FF2B5EF4-FFF2-40B4-BE49-F238E27FC236}">
              <a16:creationId xmlns:a16="http://schemas.microsoft.com/office/drawing/2014/main" id="{A704F226-06E7-41AB-AC82-8FDB6BD2FED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496" name="Text Box 3">
          <a:extLst>
            <a:ext uri="{FF2B5EF4-FFF2-40B4-BE49-F238E27FC236}">
              <a16:creationId xmlns:a16="http://schemas.microsoft.com/office/drawing/2014/main" id="{386E6553-4A9E-4A32-89C5-48707E10922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497" name="Text Box 6">
          <a:extLst>
            <a:ext uri="{FF2B5EF4-FFF2-40B4-BE49-F238E27FC236}">
              <a16:creationId xmlns:a16="http://schemas.microsoft.com/office/drawing/2014/main" id="{AFE6E0EB-6FB6-4989-A982-675BF6A034DA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498" name="Text Box 3">
          <a:extLst>
            <a:ext uri="{FF2B5EF4-FFF2-40B4-BE49-F238E27FC236}">
              <a16:creationId xmlns:a16="http://schemas.microsoft.com/office/drawing/2014/main" id="{FB875043-009B-49B4-A420-C50924339D4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499" name="Text Box 6">
          <a:extLst>
            <a:ext uri="{FF2B5EF4-FFF2-40B4-BE49-F238E27FC236}">
              <a16:creationId xmlns:a16="http://schemas.microsoft.com/office/drawing/2014/main" id="{82D76618-D1E0-431D-BDBC-274A72B0937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00" name="Text Box 3">
          <a:extLst>
            <a:ext uri="{FF2B5EF4-FFF2-40B4-BE49-F238E27FC236}">
              <a16:creationId xmlns:a16="http://schemas.microsoft.com/office/drawing/2014/main" id="{6654130E-D6AF-424B-878F-65FAEED27CC9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01" name="Text Box 6">
          <a:extLst>
            <a:ext uri="{FF2B5EF4-FFF2-40B4-BE49-F238E27FC236}">
              <a16:creationId xmlns:a16="http://schemas.microsoft.com/office/drawing/2014/main" id="{9C26B752-0F2D-4274-8B0B-5A72D752EF6A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02" name="Text Box 3">
          <a:extLst>
            <a:ext uri="{FF2B5EF4-FFF2-40B4-BE49-F238E27FC236}">
              <a16:creationId xmlns:a16="http://schemas.microsoft.com/office/drawing/2014/main" id="{DC1264DC-104F-4536-96F0-85D40899E21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03" name="Text Box 6">
          <a:extLst>
            <a:ext uri="{FF2B5EF4-FFF2-40B4-BE49-F238E27FC236}">
              <a16:creationId xmlns:a16="http://schemas.microsoft.com/office/drawing/2014/main" id="{C52BE9A7-139F-4A67-8BD7-0E4B887C2F0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04" name="Text Box 3">
          <a:extLst>
            <a:ext uri="{FF2B5EF4-FFF2-40B4-BE49-F238E27FC236}">
              <a16:creationId xmlns:a16="http://schemas.microsoft.com/office/drawing/2014/main" id="{454BC8BA-A55B-4F6E-AEA7-614F79D08FE6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05" name="Text Box 6">
          <a:extLst>
            <a:ext uri="{FF2B5EF4-FFF2-40B4-BE49-F238E27FC236}">
              <a16:creationId xmlns:a16="http://schemas.microsoft.com/office/drawing/2014/main" id="{D556041E-5051-43DF-9A22-8059C46B63F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06" name="Text Box 3">
          <a:extLst>
            <a:ext uri="{FF2B5EF4-FFF2-40B4-BE49-F238E27FC236}">
              <a16:creationId xmlns:a16="http://schemas.microsoft.com/office/drawing/2014/main" id="{8855BB6E-61C4-4822-AE36-A03BDE6C8A04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07" name="Text Box 6">
          <a:extLst>
            <a:ext uri="{FF2B5EF4-FFF2-40B4-BE49-F238E27FC236}">
              <a16:creationId xmlns:a16="http://schemas.microsoft.com/office/drawing/2014/main" id="{644CA6EC-0E5D-4046-A5C7-5F93A469457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08" name="Text Box 3">
          <a:extLst>
            <a:ext uri="{FF2B5EF4-FFF2-40B4-BE49-F238E27FC236}">
              <a16:creationId xmlns:a16="http://schemas.microsoft.com/office/drawing/2014/main" id="{6069B713-BFF2-4EE5-BD43-C7D1A4AA9D1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09" name="Text Box 6">
          <a:extLst>
            <a:ext uri="{FF2B5EF4-FFF2-40B4-BE49-F238E27FC236}">
              <a16:creationId xmlns:a16="http://schemas.microsoft.com/office/drawing/2014/main" id="{28A32111-817A-4CCC-9985-17A40B072DE6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10" name="Text Box 3">
          <a:extLst>
            <a:ext uri="{FF2B5EF4-FFF2-40B4-BE49-F238E27FC236}">
              <a16:creationId xmlns:a16="http://schemas.microsoft.com/office/drawing/2014/main" id="{0F781D8C-8500-48F9-A462-F023E096F12F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11" name="Text Box 6">
          <a:extLst>
            <a:ext uri="{FF2B5EF4-FFF2-40B4-BE49-F238E27FC236}">
              <a16:creationId xmlns:a16="http://schemas.microsoft.com/office/drawing/2014/main" id="{EFEA7D33-3CFF-4C2A-B000-9CB72E1D865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12" name="Text Box 3">
          <a:extLst>
            <a:ext uri="{FF2B5EF4-FFF2-40B4-BE49-F238E27FC236}">
              <a16:creationId xmlns:a16="http://schemas.microsoft.com/office/drawing/2014/main" id="{3DE978C5-5BBA-440F-B808-E1EF545AF8C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13" name="Text Box 6">
          <a:extLst>
            <a:ext uri="{FF2B5EF4-FFF2-40B4-BE49-F238E27FC236}">
              <a16:creationId xmlns:a16="http://schemas.microsoft.com/office/drawing/2014/main" id="{902ED452-0914-46E2-880C-0FEB018BA8E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14" name="Text Box 3">
          <a:extLst>
            <a:ext uri="{FF2B5EF4-FFF2-40B4-BE49-F238E27FC236}">
              <a16:creationId xmlns:a16="http://schemas.microsoft.com/office/drawing/2014/main" id="{333B66BC-F3C8-4ED1-8651-A1B00038A77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15" name="Text Box 6">
          <a:extLst>
            <a:ext uri="{FF2B5EF4-FFF2-40B4-BE49-F238E27FC236}">
              <a16:creationId xmlns:a16="http://schemas.microsoft.com/office/drawing/2014/main" id="{1401C24E-3483-4A1D-B3B5-49813274F1C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16" name="Text Box 3">
          <a:extLst>
            <a:ext uri="{FF2B5EF4-FFF2-40B4-BE49-F238E27FC236}">
              <a16:creationId xmlns:a16="http://schemas.microsoft.com/office/drawing/2014/main" id="{23E3EAFB-0CE6-4927-94F2-596E1409021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17" name="Text Box 6">
          <a:extLst>
            <a:ext uri="{FF2B5EF4-FFF2-40B4-BE49-F238E27FC236}">
              <a16:creationId xmlns:a16="http://schemas.microsoft.com/office/drawing/2014/main" id="{776362EF-8681-471D-B529-A45299F1850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18" name="Text Box 3">
          <a:extLst>
            <a:ext uri="{FF2B5EF4-FFF2-40B4-BE49-F238E27FC236}">
              <a16:creationId xmlns:a16="http://schemas.microsoft.com/office/drawing/2014/main" id="{786C6A3D-BEED-4282-A6BA-C5705A715FC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19" name="Text Box 6">
          <a:extLst>
            <a:ext uri="{FF2B5EF4-FFF2-40B4-BE49-F238E27FC236}">
              <a16:creationId xmlns:a16="http://schemas.microsoft.com/office/drawing/2014/main" id="{A940A049-4095-4F54-91E6-31F9D675978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20" name="Text Box 3">
          <a:extLst>
            <a:ext uri="{FF2B5EF4-FFF2-40B4-BE49-F238E27FC236}">
              <a16:creationId xmlns:a16="http://schemas.microsoft.com/office/drawing/2014/main" id="{EC258DEB-A128-4628-A6F4-0DCEB16DF396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21" name="Text Box 6">
          <a:extLst>
            <a:ext uri="{FF2B5EF4-FFF2-40B4-BE49-F238E27FC236}">
              <a16:creationId xmlns:a16="http://schemas.microsoft.com/office/drawing/2014/main" id="{012AAA5C-ADFF-48CC-8624-18C56549D0B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22" name="Text Box 3">
          <a:extLst>
            <a:ext uri="{FF2B5EF4-FFF2-40B4-BE49-F238E27FC236}">
              <a16:creationId xmlns:a16="http://schemas.microsoft.com/office/drawing/2014/main" id="{2A420A3D-89DC-4472-8FEC-BBE393F937B4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23" name="Text Box 6">
          <a:extLst>
            <a:ext uri="{FF2B5EF4-FFF2-40B4-BE49-F238E27FC236}">
              <a16:creationId xmlns:a16="http://schemas.microsoft.com/office/drawing/2014/main" id="{6802431E-32A4-4D24-BE6E-E225A756623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24" name="Text Box 3">
          <a:extLst>
            <a:ext uri="{FF2B5EF4-FFF2-40B4-BE49-F238E27FC236}">
              <a16:creationId xmlns:a16="http://schemas.microsoft.com/office/drawing/2014/main" id="{AEE48FCF-81F8-432F-AD13-9E99F11256AA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25" name="Text Box 6">
          <a:extLst>
            <a:ext uri="{FF2B5EF4-FFF2-40B4-BE49-F238E27FC236}">
              <a16:creationId xmlns:a16="http://schemas.microsoft.com/office/drawing/2014/main" id="{F46321B3-79CE-4F66-A119-1499706FE94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26" name="Text Box 3">
          <a:extLst>
            <a:ext uri="{FF2B5EF4-FFF2-40B4-BE49-F238E27FC236}">
              <a16:creationId xmlns:a16="http://schemas.microsoft.com/office/drawing/2014/main" id="{EE24B4BA-F836-4FDD-8B19-3536341A683A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27" name="Text Box 6">
          <a:extLst>
            <a:ext uri="{FF2B5EF4-FFF2-40B4-BE49-F238E27FC236}">
              <a16:creationId xmlns:a16="http://schemas.microsoft.com/office/drawing/2014/main" id="{BDC8EA3C-DAFF-469F-9871-0AB419744F8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28" name="Text Box 3">
          <a:extLst>
            <a:ext uri="{FF2B5EF4-FFF2-40B4-BE49-F238E27FC236}">
              <a16:creationId xmlns:a16="http://schemas.microsoft.com/office/drawing/2014/main" id="{AD654868-8E89-40B3-A736-0C58F5332C1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29" name="Text Box 6">
          <a:extLst>
            <a:ext uri="{FF2B5EF4-FFF2-40B4-BE49-F238E27FC236}">
              <a16:creationId xmlns:a16="http://schemas.microsoft.com/office/drawing/2014/main" id="{4D023094-FCD2-49BF-9B0F-47B31C7D927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30" name="Text Box 3">
          <a:extLst>
            <a:ext uri="{FF2B5EF4-FFF2-40B4-BE49-F238E27FC236}">
              <a16:creationId xmlns:a16="http://schemas.microsoft.com/office/drawing/2014/main" id="{3286275B-5EF7-4A7B-BA1F-2E8E92B4866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31" name="Text Box 6">
          <a:extLst>
            <a:ext uri="{FF2B5EF4-FFF2-40B4-BE49-F238E27FC236}">
              <a16:creationId xmlns:a16="http://schemas.microsoft.com/office/drawing/2014/main" id="{C1EA8F54-CB6E-487A-9D88-858FCEBB151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32" name="Text Box 3">
          <a:extLst>
            <a:ext uri="{FF2B5EF4-FFF2-40B4-BE49-F238E27FC236}">
              <a16:creationId xmlns:a16="http://schemas.microsoft.com/office/drawing/2014/main" id="{CACA0532-E05B-4160-B7F0-FEC5C0F88E6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33" name="Text Box 6">
          <a:extLst>
            <a:ext uri="{FF2B5EF4-FFF2-40B4-BE49-F238E27FC236}">
              <a16:creationId xmlns:a16="http://schemas.microsoft.com/office/drawing/2014/main" id="{421B4DD0-C1E5-46EC-8D71-534A6489771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34" name="Text Box 3">
          <a:extLst>
            <a:ext uri="{FF2B5EF4-FFF2-40B4-BE49-F238E27FC236}">
              <a16:creationId xmlns:a16="http://schemas.microsoft.com/office/drawing/2014/main" id="{7B41D638-B560-4AA1-98D0-B366DFD3245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35" name="Text Box 6">
          <a:extLst>
            <a:ext uri="{FF2B5EF4-FFF2-40B4-BE49-F238E27FC236}">
              <a16:creationId xmlns:a16="http://schemas.microsoft.com/office/drawing/2014/main" id="{D02424D1-2E57-4B32-A932-0BE40200DED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36" name="Text Box 3">
          <a:extLst>
            <a:ext uri="{FF2B5EF4-FFF2-40B4-BE49-F238E27FC236}">
              <a16:creationId xmlns:a16="http://schemas.microsoft.com/office/drawing/2014/main" id="{8FC8C932-5FFC-4E08-BD3D-49EC51477804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37" name="Text Box 6">
          <a:extLst>
            <a:ext uri="{FF2B5EF4-FFF2-40B4-BE49-F238E27FC236}">
              <a16:creationId xmlns:a16="http://schemas.microsoft.com/office/drawing/2014/main" id="{2FDBBAF0-97D1-4727-9EB1-1DA84B88D0E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38" name="Text Box 6">
          <a:extLst>
            <a:ext uri="{FF2B5EF4-FFF2-40B4-BE49-F238E27FC236}">
              <a16:creationId xmlns:a16="http://schemas.microsoft.com/office/drawing/2014/main" id="{0B534363-50D0-43EE-A3AE-128C06222EF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39" name="Text Box 6">
          <a:extLst>
            <a:ext uri="{FF2B5EF4-FFF2-40B4-BE49-F238E27FC236}">
              <a16:creationId xmlns:a16="http://schemas.microsoft.com/office/drawing/2014/main" id="{E9B76E42-84CC-4633-9314-446E58465B74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40" name="Text Box 3">
          <a:extLst>
            <a:ext uri="{FF2B5EF4-FFF2-40B4-BE49-F238E27FC236}">
              <a16:creationId xmlns:a16="http://schemas.microsoft.com/office/drawing/2014/main" id="{41773FE3-E5FC-4714-B1E3-A3B33A20C129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41" name="Text Box 6">
          <a:extLst>
            <a:ext uri="{FF2B5EF4-FFF2-40B4-BE49-F238E27FC236}">
              <a16:creationId xmlns:a16="http://schemas.microsoft.com/office/drawing/2014/main" id="{E7CC08B2-8132-4237-85D3-F3CE5C8A9F5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42" name="Text Box 6">
          <a:extLst>
            <a:ext uri="{FF2B5EF4-FFF2-40B4-BE49-F238E27FC236}">
              <a16:creationId xmlns:a16="http://schemas.microsoft.com/office/drawing/2014/main" id="{F7B5A41C-C56C-4C92-AFAA-D2F734D18D3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43" name="Text Box 3">
          <a:extLst>
            <a:ext uri="{FF2B5EF4-FFF2-40B4-BE49-F238E27FC236}">
              <a16:creationId xmlns:a16="http://schemas.microsoft.com/office/drawing/2014/main" id="{F16F8F4F-1A47-43A1-B2CC-780269714E0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44" name="Text Box 6">
          <a:extLst>
            <a:ext uri="{FF2B5EF4-FFF2-40B4-BE49-F238E27FC236}">
              <a16:creationId xmlns:a16="http://schemas.microsoft.com/office/drawing/2014/main" id="{1CA232A3-1993-4D2A-90EA-9632F595EBA6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45" name="Text Box 3">
          <a:extLst>
            <a:ext uri="{FF2B5EF4-FFF2-40B4-BE49-F238E27FC236}">
              <a16:creationId xmlns:a16="http://schemas.microsoft.com/office/drawing/2014/main" id="{999B63B4-ED13-482F-AF08-ADF1A69C759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46" name="Text Box 6">
          <a:extLst>
            <a:ext uri="{FF2B5EF4-FFF2-40B4-BE49-F238E27FC236}">
              <a16:creationId xmlns:a16="http://schemas.microsoft.com/office/drawing/2014/main" id="{06884C99-4C87-4A65-9C9C-0B62E81ED0E4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47" name="Text Box 3">
          <a:extLst>
            <a:ext uri="{FF2B5EF4-FFF2-40B4-BE49-F238E27FC236}">
              <a16:creationId xmlns:a16="http://schemas.microsoft.com/office/drawing/2014/main" id="{DB4340EE-0395-4EC9-844E-28CEA5F2286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48" name="Text Box 6">
          <a:extLst>
            <a:ext uri="{FF2B5EF4-FFF2-40B4-BE49-F238E27FC236}">
              <a16:creationId xmlns:a16="http://schemas.microsoft.com/office/drawing/2014/main" id="{170FBB32-0FAA-4E71-BC2C-0941B05BDAA6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49" name="Text Box 3">
          <a:extLst>
            <a:ext uri="{FF2B5EF4-FFF2-40B4-BE49-F238E27FC236}">
              <a16:creationId xmlns:a16="http://schemas.microsoft.com/office/drawing/2014/main" id="{DC9EEB0C-9943-40C1-9029-6A74174F52E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50" name="Text Box 6">
          <a:extLst>
            <a:ext uri="{FF2B5EF4-FFF2-40B4-BE49-F238E27FC236}">
              <a16:creationId xmlns:a16="http://schemas.microsoft.com/office/drawing/2014/main" id="{370C6D1A-6C6A-4843-A4B4-07794A947C8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51" name="Text Box 3">
          <a:extLst>
            <a:ext uri="{FF2B5EF4-FFF2-40B4-BE49-F238E27FC236}">
              <a16:creationId xmlns:a16="http://schemas.microsoft.com/office/drawing/2014/main" id="{F6BA4305-4FBC-4869-BD5E-C8CBC1CE29E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52" name="Text Box 6">
          <a:extLst>
            <a:ext uri="{FF2B5EF4-FFF2-40B4-BE49-F238E27FC236}">
              <a16:creationId xmlns:a16="http://schemas.microsoft.com/office/drawing/2014/main" id="{C9E18402-3726-4332-8B8E-46A0DA6389F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53" name="Text Box 3">
          <a:extLst>
            <a:ext uri="{FF2B5EF4-FFF2-40B4-BE49-F238E27FC236}">
              <a16:creationId xmlns:a16="http://schemas.microsoft.com/office/drawing/2014/main" id="{5DA94F79-BEB8-4CE4-A392-ED40BAF6CED2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54" name="Text Box 6">
          <a:extLst>
            <a:ext uri="{FF2B5EF4-FFF2-40B4-BE49-F238E27FC236}">
              <a16:creationId xmlns:a16="http://schemas.microsoft.com/office/drawing/2014/main" id="{C9C5174B-A5DD-4334-A402-584FDBE997C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55" name="Text Box 3">
          <a:extLst>
            <a:ext uri="{FF2B5EF4-FFF2-40B4-BE49-F238E27FC236}">
              <a16:creationId xmlns:a16="http://schemas.microsoft.com/office/drawing/2014/main" id="{58EFFC9E-23AB-4AAF-82A6-BD4F3D0F7614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56" name="Text Box 6">
          <a:extLst>
            <a:ext uri="{FF2B5EF4-FFF2-40B4-BE49-F238E27FC236}">
              <a16:creationId xmlns:a16="http://schemas.microsoft.com/office/drawing/2014/main" id="{F566C87C-6ED6-4837-99E5-02D99C86537F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57" name="Text Box 6">
          <a:extLst>
            <a:ext uri="{FF2B5EF4-FFF2-40B4-BE49-F238E27FC236}">
              <a16:creationId xmlns:a16="http://schemas.microsoft.com/office/drawing/2014/main" id="{0FF0EC87-0147-4369-A26A-BA9911F00D2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58" name="Text Box 3">
          <a:extLst>
            <a:ext uri="{FF2B5EF4-FFF2-40B4-BE49-F238E27FC236}">
              <a16:creationId xmlns:a16="http://schemas.microsoft.com/office/drawing/2014/main" id="{F8B88853-41AA-439D-BE30-B922D562185F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59" name="Text Box 6">
          <a:extLst>
            <a:ext uri="{FF2B5EF4-FFF2-40B4-BE49-F238E27FC236}">
              <a16:creationId xmlns:a16="http://schemas.microsoft.com/office/drawing/2014/main" id="{C7559D23-CDC8-4C46-8F30-70FAF1AE5C9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60" name="Text Box 6">
          <a:extLst>
            <a:ext uri="{FF2B5EF4-FFF2-40B4-BE49-F238E27FC236}">
              <a16:creationId xmlns:a16="http://schemas.microsoft.com/office/drawing/2014/main" id="{ECB01897-AA7C-4851-B349-EBAFDF30389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61" name="Text Box 6">
          <a:extLst>
            <a:ext uri="{FF2B5EF4-FFF2-40B4-BE49-F238E27FC236}">
              <a16:creationId xmlns:a16="http://schemas.microsoft.com/office/drawing/2014/main" id="{937088E6-B0FF-4BC6-8146-CB00A163C5F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62" name="Text Box 6">
          <a:extLst>
            <a:ext uri="{FF2B5EF4-FFF2-40B4-BE49-F238E27FC236}">
              <a16:creationId xmlns:a16="http://schemas.microsoft.com/office/drawing/2014/main" id="{CA23D1E6-0BDC-45A0-8DBD-12C30C413BC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63" name="Text Box 3">
          <a:extLst>
            <a:ext uri="{FF2B5EF4-FFF2-40B4-BE49-F238E27FC236}">
              <a16:creationId xmlns:a16="http://schemas.microsoft.com/office/drawing/2014/main" id="{FC1420AE-1828-4DAD-A97D-92F1E8DDBCC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64" name="Text Box 6">
          <a:extLst>
            <a:ext uri="{FF2B5EF4-FFF2-40B4-BE49-F238E27FC236}">
              <a16:creationId xmlns:a16="http://schemas.microsoft.com/office/drawing/2014/main" id="{28D20A04-4296-460E-A387-38FACE844D5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65" name="Text Box 3">
          <a:extLst>
            <a:ext uri="{FF2B5EF4-FFF2-40B4-BE49-F238E27FC236}">
              <a16:creationId xmlns:a16="http://schemas.microsoft.com/office/drawing/2014/main" id="{C5547F7B-24CE-4294-AD3D-7C41F6D3DFB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66" name="Text Box 6">
          <a:extLst>
            <a:ext uri="{FF2B5EF4-FFF2-40B4-BE49-F238E27FC236}">
              <a16:creationId xmlns:a16="http://schemas.microsoft.com/office/drawing/2014/main" id="{04FD25CA-98E2-4548-BEC4-AAEAE3E12C9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67" name="Text Box 6">
          <a:extLst>
            <a:ext uri="{FF2B5EF4-FFF2-40B4-BE49-F238E27FC236}">
              <a16:creationId xmlns:a16="http://schemas.microsoft.com/office/drawing/2014/main" id="{5D9D0B29-46CB-4995-8D2D-2A3C95F0730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68" name="Text Box 3">
          <a:extLst>
            <a:ext uri="{FF2B5EF4-FFF2-40B4-BE49-F238E27FC236}">
              <a16:creationId xmlns:a16="http://schemas.microsoft.com/office/drawing/2014/main" id="{D5A39034-3B27-4FC4-AD8F-FC675A37E4B9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69" name="Text Box 6">
          <a:extLst>
            <a:ext uri="{FF2B5EF4-FFF2-40B4-BE49-F238E27FC236}">
              <a16:creationId xmlns:a16="http://schemas.microsoft.com/office/drawing/2014/main" id="{F9BBB425-1396-49C9-AFA2-BB80E3058576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70" name="Text Box 6">
          <a:extLst>
            <a:ext uri="{FF2B5EF4-FFF2-40B4-BE49-F238E27FC236}">
              <a16:creationId xmlns:a16="http://schemas.microsoft.com/office/drawing/2014/main" id="{AD81316F-C27A-48FE-B4EA-924DBE3CCC5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71" name="Text Box 6">
          <a:extLst>
            <a:ext uri="{FF2B5EF4-FFF2-40B4-BE49-F238E27FC236}">
              <a16:creationId xmlns:a16="http://schemas.microsoft.com/office/drawing/2014/main" id="{04A1C4A4-91CE-4EA5-8DEA-2703980DD87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72" name="Text Box 3">
          <a:extLst>
            <a:ext uri="{FF2B5EF4-FFF2-40B4-BE49-F238E27FC236}">
              <a16:creationId xmlns:a16="http://schemas.microsoft.com/office/drawing/2014/main" id="{95CB1668-A7D5-449B-BE98-80802615FF1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73" name="Text Box 6">
          <a:extLst>
            <a:ext uri="{FF2B5EF4-FFF2-40B4-BE49-F238E27FC236}">
              <a16:creationId xmlns:a16="http://schemas.microsoft.com/office/drawing/2014/main" id="{F89EF3AE-1AB5-4025-A7C7-A9B3EAD326B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74" name="Text Box 6">
          <a:extLst>
            <a:ext uri="{FF2B5EF4-FFF2-40B4-BE49-F238E27FC236}">
              <a16:creationId xmlns:a16="http://schemas.microsoft.com/office/drawing/2014/main" id="{7DC879E5-3F6B-43CF-BDC2-EB5CB862682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75" name="Text Box 6">
          <a:extLst>
            <a:ext uri="{FF2B5EF4-FFF2-40B4-BE49-F238E27FC236}">
              <a16:creationId xmlns:a16="http://schemas.microsoft.com/office/drawing/2014/main" id="{2B353763-5C06-4763-A969-477B023A86B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76" name="Text Box 3">
          <a:extLst>
            <a:ext uri="{FF2B5EF4-FFF2-40B4-BE49-F238E27FC236}">
              <a16:creationId xmlns:a16="http://schemas.microsoft.com/office/drawing/2014/main" id="{4D593EB2-FB6E-479A-87B0-EC4F84B5432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77" name="Text Box 6">
          <a:extLst>
            <a:ext uri="{FF2B5EF4-FFF2-40B4-BE49-F238E27FC236}">
              <a16:creationId xmlns:a16="http://schemas.microsoft.com/office/drawing/2014/main" id="{5E3FEA3B-0139-4471-99F9-569F4011F164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78" name="Text Box 6">
          <a:extLst>
            <a:ext uri="{FF2B5EF4-FFF2-40B4-BE49-F238E27FC236}">
              <a16:creationId xmlns:a16="http://schemas.microsoft.com/office/drawing/2014/main" id="{E019B91A-B138-4044-91FF-654BF71DA6B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79" name="Text Box 6">
          <a:extLst>
            <a:ext uri="{FF2B5EF4-FFF2-40B4-BE49-F238E27FC236}">
              <a16:creationId xmlns:a16="http://schemas.microsoft.com/office/drawing/2014/main" id="{0B9A7F4E-C16F-4AC3-8B38-43648F984762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80" name="Text Box 6">
          <a:extLst>
            <a:ext uri="{FF2B5EF4-FFF2-40B4-BE49-F238E27FC236}">
              <a16:creationId xmlns:a16="http://schemas.microsoft.com/office/drawing/2014/main" id="{79B5428D-49A9-4BD6-AF72-8ED8224A446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81" name="Text Box 6">
          <a:extLst>
            <a:ext uri="{FF2B5EF4-FFF2-40B4-BE49-F238E27FC236}">
              <a16:creationId xmlns:a16="http://schemas.microsoft.com/office/drawing/2014/main" id="{AB7BBCE3-0F18-4B53-91EE-FD179CB6B91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82" name="Text Box 3">
          <a:extLst>
            <a:ext uri="{FF2B5EF4-FFF2-40B4-BE49-F238E27FC236}">
              <a16:creationId xmlns:a16="http://schemas.microsoft.com/office/drawing/2014/main" id="{DB1C291B-C7E7-4257-96A5-0BDA13EDBCC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83" name="Text Box 6">
          <a:extLst>
            <a:ext uri="{FF2B5EF4-FFF2-40B4-BE49-F238E27FC236}">
              <a16:creationId xmlns:a16="http://schemas.microsoft.com/office/drawing/2014/main" id="{FC188EBB-EAAD-46D8-8DB7-71D6AE3F63F9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84" name="Text Box 3">
          <a:extLst>
            <a:ext uri="{FF2B5EF4-FFF2-40B4-BE49-F238E27FC236}">
              <a16:creationId xmlns:a16="http://schemas.microsoft.com/office/drawing/2014/main" id="{678BB779-2AC9-4D85-9C4E-9C0F7C687E3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85" name="Text Box 6">
          <a:extLst>
            <a:ext uri="{FF2B5EF4-FFF2-40B4-BE49-F238E27FC236}">
              <a16:creationId xmlns:a16="http://schemas.microsoft.com/office/drawing/2014/main" id="{39CF7EBC-BD45-4EAB-8998-898B24D7B899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86" name="Text Box 3">
          <a:extLst>
            <a:ext uri="{FF2B5EF4-FFF2-40B4-BE49-F238E27FC236}">
              <a16:creationId xmlns:a16="http://schemas.microsoft.com/office/drawing/2014/main" id="{3895E351-10B8-412F-AA29-040975F6CF8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87" name="Text Box 6">
          <a:extLst>
            <a:ext uri="{FF2B5EF4-FFF2-40B4-BE49-F238E27FC236}">
              <a16:creationId xmlns:a16="http://schemas.microsoft.com/office/drawing/2014/main" id="{5BB1335E-A1F1-4708-B4B2-D1EF0BC86CB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88" name="Text Box 3">
          <a:extLst>
            <a:ext uri="{FF2B5EF4-FFF2-40B4-BE49-F238E27FC236}">
              <a16:creationId xmlns:a16="http://schemas.microsoft.com/office/drawing/2014/main" id="{D1354400-62E1-490E-93AC-E714B75FD64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89" name="Text Box 6">
          <a:extLst>
            <a:ext uri="{FF2B5EF4-FFF2-40B4-BE49-F238E27FC236}">
              <a16:creationId xmlns:a16="http://schemas.microsoft.com/office/drawing/2014/main" id="{62822FD1-138F-4C15-81E4-592AC5D00664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90" name="Text Box 3">
          <a:extLst>
            <a:ext uri="{FF2B5EF4-FFF2-40B4-BE49-F238E27FC236}">
              <a16:creationId xmlns:a16="http://schemas.microsoft.com/office/drawing/2014/main" id="{AFB10036-084C-40E3-8F4E-932B0112BDE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91" name="Text Box 6">
          <a:extLst>
            <a:ext uri="{FF2B5EF4-FFF2-40B4-BE49-F238E27FC236}">
              <a16:creationId xmlns:a16="http://schemas.microsoft.com/office/drawing/2014/main" id="{F983BAC5-9374-4799-94D1-B932A9DB47E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92" name="Text Box 3">
          <a:extLst>
            <a:ext uri="{FF2B5EF4-FFF2-40B4-BE49-F238E27FC236}">
              <a16:creationId xmlns:a16="http://schemas.microsoft.com/office/drawing/2014/main" id="{54A41E25-4662-42AB-9A82-E6AD20A1BAB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93" name="Text Box 6">
          <a:extLst>
            <a:ext uri="{FF2B5EF4-FFF2-40B4-BE49-F238E27FC236}">
              <a16:creationId xmlns:a16="http://schemas.microsoft.com/office/drawing/2014/main" id="{0472EEFA-30BC-4C99-8819-58D19AC7E3CF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94" name="Text Box 3">
          <a:extLst>
            <a:ext uri="{FF2B5EF4-FFF2-40B4-BE49-F238E27FC236}">
              <a16:creationId xmlns:a16="http://schemas.microsoft.com/office/drawing/2014/main" id="{7E4C5B24-556E-421C-942D-5EE8C5E7B2D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95" name="Text Box 6">
          <a:extLst>
            <a:ext uri="{FF2B5EF4-FFF2-40B4-BE49-F238E27FC236}">
              <a16:creationId xmlns:a16="http://schemas.microsoft.com/office/drawing/2014/main" id="{1E08B0C8-DF01-4CB7-BF6B-74EF90713D46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96" name="Text Box 3">
          <a:extLst>
            <a:ext uri="{FF2B5EF4-FFF2-40B4-BE49-F238E27FC236}">
              <a16:creationId xmlns:a16="http://schemas.microsoft.com/office/drawing/2014/main" id="{032DDD98-B925-4575-8865-DD95DF97E5D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97" name="Text Box 6">
          <a:extLst>
            <a:ext uri="{FF2B5EF4-FFF2-40B4-BE49-F238E27FC236}">
              <a16:creationId xmlns:a16="http://schemas.microsoft.com/office/drawing/2014/main" id="{ABD99195-4F04-42F8-A9B0-00AE706AD8F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98" name="Text Box 3">
          <a:extLst>
            <a:ext uri="{FF2B5EF4-FFF2-40B4-BE49-F238E27FC236}">
              <a16:creationId xmlns:a16="http://schemas.microsoft.com/office/drawing/2014/main" id="{71E36335-4178-4D39-AEAB-73C812B755A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599" name="Text Box 6">
          <a:extLst>
            <a:ext uri="{FF2B5EF4-FFF2-40B4-BE49-F238E27FC236}">
              <a16:creationId xmlns:a16="http://schemas.microsoft.com/office/drawing/2014/main" id="{AB095891-E85B-442B-A29F-F8AB68DE00A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00" name="Text Box 3">
          <a:extLst>
            <a:ext uri="{FF2B5EF4-FFF2-40B4-BE49-F238E27FC236}">
              <a16:creationId xmlns:a16="http://schemas.microsoft.com/office/drawing/2014/main" id="{ADA60B6A-0832-4732-94C2-F415A5E2262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01" name="Text Box 6">
          <a:extLst>
            <a:ext uri="{FF2B5EF4-FFF2-40B4-BE49-F238E27FC236}">
              <a16:creationId xmlns:a16="http://schemas.microsoft.com/office/drawing/2014/main" id="{C6FC3704-1EA7-41D7-8CB0-4A1446C0453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02" name="Text Box 3">
          <a:extLst>
            <a:ext uri="{FF2B5EF4-FFF2-40B4-BE49-F238E27FC236}">
              <a16:creationId xmlns:a16="http://schemas.microsoft.com/office/drawing/2014/main" id="{41B045A7-24E2-48A3-AAAE-31368E6081EF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03" name="Text Box 6">
          <a:extLst>
            <a:ext uri="{FF2B5EF4-FFF2-40B4-BE49-F238E27FC236}">
              <a16:creationId xmlns:a16="http://schemas.microsoft.com/office/drawing/2014/main" id="{B5587F1D-2B82-4BE1-8CF8-E685FC7E892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04" name="Text Box 3">
          <a:extLst>
            <a:ext uri="{FF2B5EF4-FFF2-40B4-BE49-F238E27FC236}">
              <a16:creationId xmlns:a16="http://schemas.microsoft.com/office/drawing/2014/main" id="{D4C9AD98-9DA6-4EE0-9311-5B63B0FD7AD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05" name="Text Box 6">
          <a:extLst>
            <a:ext uri="{FF2B5EF4-FFF2-40B4-BE49-F238E27FC236}">
              <a16:creationId xmlns:a16="http://schemas.microsoft.com/office/drawing/2014/main" id="{245E9DCF-EA6B-490D-9295-D08A0C147FA9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06" name="Text Box 3">
          <a:extLst>
            <a:ext uri="{FF2B5EF4-FFF2-40B4-BE49-F238E27FC236}">
              <a16:creationId xmlns:a16="http://schemas.microsoft.com/office/drawing/2014/main" id="{BF36CD7D-273E-4421-872E-936DB3A9BAAF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07" name="Text Box 6">
          <a:extLst>
            <a:ext uri="{FF2B5EF4-FFF2-40B4-BE49-F238E27FC236}">
              <a16:creationId xmlns:a16="http://schemas.microsoft.com/office/drawing/2014/main" id="{73B4F83D-DC78-4A02-9E9F-4E727DE5B73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08" name="Text Box 3">
          <a:extLst>
            <a:ext uri="{FF2B5EF4-FFF2-40B4-BE49-F238E27FC236}">
              <a16:creationId xmlns:a16="http://schemas.microsoft.com/office/drawing/2014/main" id="{500DD585-F9A4-4EB5-8BC2-2D8B708086FA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09" name="Text Box 6">
          <a:extLst>
            <a:ext uri="{FF2B5EF4-FFF2-40B4-BE49-F238E27FC236}">
              <a16:creationId xmlns:a16="http://schemas.microsoft.com/office/drawing/2014/main" id="{E1899636-8FF8-4877-BE2B-D01D7518952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10" name="Text Box 3">
          <a:extLst>
            <a:ext uri="{FF2B5EF4-FFF2-40B4-BE49-F238E27FC236}">
              <a16:creationId xmlns:a16="http://schemas.microsoft.com/office/drawing/2014/main" id="{D4496A15-C7C3-4221-B701-AB31D496A71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11" name="Text Box 6">
          <a:extLst>
            <a:ext uri="{FF2B5EF4-FFF2-40B4-BE49-F238E27FC236}">
              <a16:creationId xmlns:a16="http://schemas.microsoft.com/office/drawing/2014/main" id="{0E83610B-6C01-4DA5-91A1-8456F4B540A2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12" name="Text Box 3">
          <a:extLst>
            <a:ext uri="{FF2B5EF4-FFF2-40B4-BE49-F238E27FC236}">
              <a16:creationId xmlns:a16="http://schemas.microsoft.com/office/drawing/2014/main" id="{A4EBCB0E-6A94-4434-A271-BBDD77F60F2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13" name="Text Box 6">
          <a:extLst>
            <a:ext uri="{FF2B5EF4-FFF2-40B4-BE49-F238E27FC236}">
              <a16:creationId xmlns:a16="http://schemas.microsoft.com/office/drawing/2014/main" id="{DF67B1F7-E064-4E70-8AEC-F2EFA6C82A0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14" name="Text Box 3">
          <a:extLst>
            <a:ext uri="{FF2B5EF4-FFF2-40B4-BE49-F238E27FC236}">
              <a16:creationId xmlns:a16="http://schemas.microsoft.com/office/drawing/2014/main" id="{73026A7E-31C1-46EA-BED5-EDC38CF39D84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15" name="Text Box 6">
          <a:extLst>
            <a:ext uri="{FF2B5EF4-FFF2-40B4-BE49-F238E27FC236}">
              <a16:creationId xmlns:a16="http://schemas.microsoft.com/office/drawing/2014/main" id="{FB0A5542-B614-4BC4-BC42-7A2F251B8AB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16" name="Text Box 3">
          <a:extLst>
            <a:ext uri="{FF2B5EF4-FFF2-40B4-BE49-F238E27FC236}">
              <a16:creationId xmlns:a16="http://schemas.microsoft.com/office/drawing/2014/main" id="{9D5BF62D-9906-4F4A-AB37-056C032746C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17" name="Text Box 6">
          <a:extLst>
            <a:ext uri="{FF2B5EF4-FFF2-40B4-BE49-F238E27FC236}">
              <a16:creationId xmlns:a16="http://schemas.microsoft.com/office/drawing/2014/main" id="{91956980-297B-474A-ACAB-DBE555A4E3C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18" name="Text Box 3">
          <a:extLst>
            <a:ext uri="{FF2B5EF4-FFF2-40B4-BE49-F238E27FC236}">
              <a16:creationId xmlns:a16="http://schemas.microsoft.com/office/drawing/2014/main" id="{DD5BD406-962B-4CB6-8A3C-073CEE240A4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19" name="Text Box 6">
          <a:extLst>
            <a:ext uri="{FF2B5EF4-FFF2-40B4-BE49-F238E27FC236}">
              <a16:creationId xmlns:a16="http://schemas.microsoft.com/office/drawing/2014/main" id="{0CFA2B3D-42F2-48BB-A7FD-363327B0E6BA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20" name="Text Box 3">
          <a:extLst>
            <a:ext uri="{FF2B5EF4-FFF2-40B4-BE49-F238E27FC236}">
              <a16:creationId xmlns:a16="http://schemas.microsoft.com/office/drawing/2014/main" id="{C7607F3C-D54C-4B9D-AD9B-492ECFFDB21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21" name="Text Box 6">
          <a:extLst>
            <a:ext uri="{FF2B5EF4-FFF2-40B4-BE49-F238E27FC236}">
              <a16:creationId xmlns:a16="http://schemas.microsoft.com/office/drawing/2014/main" id="{D963D428-C78E-463D-980D-6819C44B5134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22" name="Text Box 3">
          <a:extLst>
            <a:ext uri="{FF2B5EF4-FFF2-40B4-BE49-F238E27FC236}">
              <a16:creationId xmlns:a16="http://schemas.microsoft.com/office/drawing/2014/main" id="{F4B35225-65A6-4E3C-BC10-C301A43694DF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23" name="Text Box 6">
          <a:extLst>
            <a:ext uri="{FF2B5EF4-FFF2-40B4-BE49-F238E27FC236}">
              <a16:creationId xmlns:a16="http://schemas.microsoft.com/office/drawing/2014/main" id="{E526E5A0-02F4-4AFA-AFF3-ADDD9E3334D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24" name="Text Box 6">
          <a:extLst>
            <a:ext uri="{FF2B5EF4-FFF2-40B4-BE49-F238E27FC236}">
              <a16:creationId xmlns:a16="http://schemas.microsoft.com/office/drawing/2014/main" id="{F1A04A52-6872-439F-BBD4-CC154B27F3A2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25" name="Text Box 6">
          <a:extLst>
            <a:ext uri="{FF2B5EF4-FFF2-40B4-BE49-F238E27FC236}">
              <a16:creationId xmlns:a16="http://schemas.microsoft.com/office/drawing/2014/main" id="{4B99C29D-1A05-4ECE-9B41-FB1B1C2C7A8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26" name="Text Box 3">
          <a:extLst>
            <a:ext uri="{FF2B5EF4-FFF2-40B4-BE49-F238E27FC236}">
              <a16:creationId xmlns:a16="http://schemas.microsoft.com/office/drawing/2014/main" id="{C69A3A08-FCC0-4711-A634-5E6FE23B4C0A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27" name="Text Box 6">
          <a:extLst>
            <a:ext uri="{FF2B5EF4-FFF2-40B4-BE49-F238E27FC236}">
              <a16:creationId xmlns:a16="http://schemas.microsoft.com/office/drawing/2014/main" id="{CA558CF8-5A85-4B33-A79E-FCB289BF9D0F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28" name="Text Box 6">
          <a:extLst>
            <a:ext uri="{FF2B5EF4-FFF2-40B4-BE49-F238E27FC236}">
              <a16:creationId xmlns:a16="http://schemas.microsoft.com/office/drawing/2014/main" id="{8164131B-9137-4C81-8B9D-3B9252E09814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29" name="Text Box 6">
          <a:extLst>
            <a:ext uri="{FF2B5EF4-FFF2-40B4-BE49-F238E27FC236}">
              <a16:creationId xmlns:a16="http://schemas.microsoft.com/office/drawing/2014/main" id="{3A48A194-B4CC-4BD8-933B-360A98A9C58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30" name="Text Box 3">
          <a:extLst>
            <a:ext uri="{FF2B5EF4-FFF2-40B4-BE49-F238E27FC236}">
              <a16:creationId xmlns:a16="http://schemas.microsoft.com/office/drawing/2014/main" id="{226C7ADA-1B0C-4B55-9445-864D9473A184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31" name="Text Box 6">
          <a:extLst>
            <a:ext uri="{FF2B5EF4-FFF2-40B4-BE49-F238E27FC236}">
              <a16:creationId xmlns:a16="http://schemas.microsoft.com/office/drawing/2014/main" id="{2B77CD0E-D6CC-412C-BF45-747AE7837592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32" name="Text Box 6">
          <a:extLst>
            <a:ext uri="{FF2B5EF4-FFF2-40B4-BE49-F238E27FC236}">
              <a16:creationId xmlns:a16="http://schemas.microsoft.com/office/drawing/2014/main" id="{151583C9-1DF3-46FF-82A2-70A405845FA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33" name="Text Box 6">
          <a:extLst>
            <a:ext uri="{FF2B5EF4-FFF2-40B4-BE49-F238E27FC236}">
              <a16:creationId xmlns:a16="http://schemas.microsoft.com/office/drawing/2014/main" id="{119EB920-C31F-4116-8444-8B7E09383E79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34" name="Text Box 6">
          <a:extLst>
            <a:ext uri="{FF2B5EF4-FFF2-40B4-BE49-F238E27FC236}">
              <a16:creationId xmlns:a16="http://schemas.microsoft.com/office/drawing/2014/main" id="{5F36C3AC-E932-42FB-B053-93BF7EEFB296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35" name="Text Box 6">
          <a:extLst>
            <a:ext uri="{FF2B5EF4-FFF2-40B4-BE49-F238E27FC236}">
              <a16:creationId xmlns:a16="http://schemas.microsoft.com/office/drawing/2014/main" id="{6014C677-06B1-4278-AC97-78FA5201FB0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36" name="Text Box 6">
          <a:extLst>
            <a:ext uri="{FF2B5EF4-FFF2-40B4-BE49-F238E27FC236}">
              <a16:creationId xmlns:a16="http://schemas.microsoft.com/office/drawing/2014/main" id="{A77F64A0-F1BD-4858-A444-DDBA2CF91AF2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37" name="Text Box 6">
          <a:extLst>
            <a:ext uri="{FF2B5EF4-FFF2-40B4-BE49-F238E27FC236}">
              <a16:creationId xmlns:a16="http://schemas.microsoft.com/office/drawing/2014/main" id="{3DD6828D-70BA-4473-88CB-5ED49E25190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38" name="Text Box 6">
          <a:extLst>
            <a:ext uri="{FF2B5EF4-FFF2-40B4-BE49-F238E27FC236}">
              <a16:creationId xmlns:a16="http://schemas.microsoft.com/office/drawing/2014/main" id="{EDD2AD5D-7D9A-4F07-8407-4F481B4146D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39" name="Text Box 6">
          <a:extLst>
            <a:ext uri="{FF2B5EF4-FFF2-40B4-BE49-F238E27FC236}">
              <a16:creationId xmlns:a16="http://schemas.microsoft.com/office/drawing/2014/main" id="{A07D3CD9-C94D-4E7D-942B-55414BB9C1D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40" name="Text Box 6">
          <a:extLst>
            <a:ext uri="{FF2B5EF4-FFF2-40B4-BE49-F238E27FC236}">
              <a16:creationId xmlns:a16="http://schemas.microsoft.com/office/drawing/2014/main" id="{84A507E9-AFBD-4DAE-9982-9D48C01DF1A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41" name="Text Box 3">
          <a:extLst>
            <a:ext uri="{FF2B5EF4-FFF2-40B4-BE49-F238E27FC236}">
              <a16:creationId xmlns:a16="http://schemas.microsoft.com/office/drawing/2014/main" id="{0E066AFB-5E75-4222-BCA4-290ECD082B3A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42" name="Text Box 6">
          <a:extLst>
            <a:ext uri="{FF2B5EF4-FFF2-40B4-BE49-F238E27FC236}">
              <a16:creationId xmlns:a16="http://schemas.microsoft.com/office/drawing/2014/main" id="{C579372C-526F-4060-9196-9AF50A85D34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43" name="Text Box 6">
          <a:extLst>
            <a:ext uri="{FF2B5EF4-FFF2-40B4-BE49-F238E27FC236}">
              <a16:creationId xmlns:a16="http://schemas.microsoft.com/office/drawing/2014/main" id="{3E830824-EF8D-415B-AFF7-B915CEF3D47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44" name="Text Box 6">
          <a:extLst>
            <a:ext uri="{FF2B5EF4-FFF2-40B4-BE49-F238E27FC236}">
              <a16:creationId xmlns:a16="http://schemas.microsoft.com/office/drawing/2014/main" id="{3B676D8D-61D2-4756-9737-AF6499F196C4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45" name="Text Box 6">
          <a:extLst>
            <a:ext uri="{FF2B5EF4-FFF2-40B4-BE49-F238E27FC236}">
              <a16:creationId xmlns:a16="http://schemas.microsoft.com/office/drawing/2014/main" id="{6D59F695-3ABF-4F72-9FE1-596113F9C736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46" name="Text Box 6">
          <a:extLst>
            <a:ext uri="{FF2B5EF4-FFF2-40B4-BE49-F238E27FC236}">
              <a16:creationId xmlns:a16="http://schemas.microsoft.com/office/drawing/2014/main" id="{39443DF5-2366-4B65-9CDB-F6D5AA8B486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47" name="Text Box 6">
          <a:extLst>
            <a:ext uri="{FF2B5EF4-FFF2-40B4-BE49-F238E27FC236}">
              <a16:creationId xmlns:a16="http://schemas.microsoft.com/office/drawing/2014/main" id="{558B28F6-A2F5-4F16-8926-6D5BB73F266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48" name="Text Box 6">
          <a:extLst>
            <a:ext uri="{FF2B5EF4-FFF2-40B4-BE49-F238E27FC236}">
              <a16:creationId xmlns:a16="http://schemas.microsoft.com/office/drawing/2014/main" id="{F6125304-05BB-4B3F-9244-23222F7A49FA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49" name="Text Box 6">
          <a:extLst>
            <a:ext uri="{FF2B5EF4-FFF2-40B4-BE49-F238E27FC236}">
              <a16:creationId xmlns:a16="http://schemas.microsoft.com/office/drawing/2014/main" id="{CE0D98B5-8674-44F7-B0F1-3EC14DE8DCC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50" name="Text Box 3">
          <a:extLst>
            <a:ext uri="{FF2B5EF4-FFF2-40B4-BE49-F238E27FC236}">
              <a16:creationId xmlns:a16="http://schemas.microsoft.com/office/drawing/2014/main" id="{A6A0C418-9699-49EB-939C-B3600E91D309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51" name="Text Box 6">
          <a:extLst>
            <a:ext uri="{FF2B5EF4-FFF2-40B4-BE49-F238E27FC236}">
              <a16:creationId xmlns:a16="http://schemas.microsoft.com/office/drawing/2014/main" id="{14E9CC96-7FC3-409B-A36C-EF2FB6C8146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52" name="Text Box 6">
          <a:extLst>
            <a:ext uri="{FF2B5EF4-FFF2-40B4-BE49-F238E27FC236}">
              <a16:creationId xmlns:a16="http://schemas.microsoft.com/office/drawing/2014/main" id="{881B5131-6508-448A-91C4-B16ACDA7C8A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53" name="Text Box 6">
          <a:extLst>
            <a:ext uri="{FF2B5EF4-FFF2-40B4-BE49-F238E27FC236}">
              <a16:creationId xmlns:a16="http://schemas.microsoft.com/office/drawing/2014/main" id="{9D945096-720C-4D55-B494-AF98A6E69B5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54" name="Text Box 3">
          <a:extLst>
            <a:ext uri="{FF2B5EF4-FFF2-40B4-BE49-F238E27FC236}">
              <a16:creationId xmlns:a16="http://schemas.microsoft.com/office/drawing/2014/main" id="{578A17DE-70AD-4262-9EE4-0B828FF0DA1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55" name="Text Box 6">
          <a:extLst>
            <a:ext uri="{FF2B5EF4-FFF2-40B4-BE49-F238E27FC236}">
              <a16:creationId xmlns:a16="http://schemas.microsoft.com/office/drawing/2014/main" id="{ECF7D529-E96C-43F4-A95D-BC6962CEBDD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56" name="Text Box 6">
          <a:extLst>
            <a:ext uri="{FF2B5EF4-FFF2-40B4-BE49-F238E27FC236}">
              <a16:creationId xmlns:a16="http://schemas.microsoft.com/office/drawing/2014/main" id="{2072F4FC-3F11-4DD3-957D-87DE6800DE4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57" name="Text Box 6">
          <a:extLst>
            <a:ext uri="{FF2B5EF4-FFF2-40B4-BE49-F238E27FC236}">
              <a16:creationId xmlns:a16="http://schemas.microsoft.com/office/drawing/2014/main" id="{F2BAB128-5BE3-4C8E-8C43-D4D0F7CE31E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58" name="Text Box 6">
          <a:extLst>
            <a:ext uri="{FF2B5EF4-FFF2-40B4-BE49-F238E27FC236}">
              <a16:creationId xmlns:a16="http://schemas.microsoft.com/office/drawing/2014/main" id="{C97103EF-C87B-4F3B-AA13-3D23E1C09812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59" name="Text Box 6">
          <a:extLst>
            <a:ext uri="{FF2B5EF4-FFF2-40B4-BE49-F238E27FC236}">
              <a16:creationId xmlns:a16="http://schemas.microsoft.com/office/drawing/2014/main" id="{11CE64BA-B4C0-4DA0-9E79-1D3617F406D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60" name="Text Box 6">
          <a:extLst>
            <a:ext uri="{FF2B5EF4-FFF2-40B4-BE49-F238E27FC236}">
              <a16:creationId xmlns:a16="http://schemas.microsoft.com/office/drawing/2014/main" id="{333E210B-FEE7-423E-A97F-585A931D742F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61" name="Text Box 6">
          <a:extLst>
            <a:ext uri="{FF2B5EF4-FFF2-40B4-BE49-F238E27FC236}">
              <a16:creationId xmlns:a16="http://schemas.microsoft.com/office/drawing/2014/main" id="{613B5CC7-0B82-4155-BF37-F196F990417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62" name="Text Box 6">
          <a:extLst>
            <a:ext uri="{FF2B5EF4-FFF2-40B4-BE49-F238E27FC236}">
              <a16:creationId xmlns:a16="http://schemas.microsoft.com/office/drawing/2014/main" id="{03EB9123-BA91-472B-9DE5-E390A260C07F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63" name="Text Box 6">
          <a:extLst>
            <a:ext uri="{FF2B5EF4-FFF2-40B4-BE49-F238E27FC236}">
              <a16:creationId xmlns:a16="http://schemas.microsoft.com/office/drawing/2014/main" id="{86E634DC-0EBB-4D73-8BF5-78DE6F81EA9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64" name="Text Box 6">
          <a:extLst>
            <a:ext uri="{FF2B5EF4-FFF2-40B4-BE49-F238E27FC236}">
              <a16:creationId xmlns:a16="http://schemas.microsoft.com/office/drawing/2014/main" id="{9388698D-EB95-46BF-AED9-56CAFA78C0C9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65" name="Text Box 6">
          <a:extLst>
            <a:ext uri="{FF2B5EF4-FFF2-40B4-BE49-F238E27FC236}">
              <a16:creationId xmlns:a16="http://schemas.microsoft.com/office/drawing/2014/main" id="{CB5E218A-ED59-4336-B07B-1885716BFDE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66" name="Text Box 6">
          <a:extLst>
            <a:ext uri="{FF2B5EF4-FFF2-40B4-BE49-F238E27FC236}">
              <a16:creationId xmlns:a16="http://schemas.microsoft.com/office/drawing/2014/main" id="{1E5121B9-FA9C-47F1-819B-D85CF6357B5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67" name="Text Box 3">
          <a:extLst>
            <a:ext uri="{FF2B5EF4-FFF2-40B4-BE49-F238E27FC236}">
              <a16:creationId xmlns:a16="http://schemas.microsoft.com/office/drawing/2014/main" id="{3587883F-550A-4A5F-9A4B-1FA07E5F10F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68" name="Text Box 6">
          <a:extLst>
            <a:ext uri="{FF2B5EF4-FFF2-40B4-BE49-F238E27FC236}">
              <a16:creationId xmlns:a16="http://schemas.microsoft.com/office/drawing/2014/main" id="{29E93A46-4CBA-4134-9A3B-863093A1DE1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69" name="Text Box 6">
          <a:extLst>
            <a:ext uri="{FF2B5EF4-FFF2-40B4-BE49-F238E27FC236}">
              <a16:creationId xmlns:a16="http://schemas.microsoft.com/office/drawing/2014/main" id="{EF58F7A3-261B-47F6-89A7-F9D3FDCE1C3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70" name="Text Box 6">
          <a:extLst>
            <a:ext uri="{FF2B5EF4-FFF2-40B4-BE49-F238E27FC236}">
              <a16:creationId xmlns:a16="http://schemas.microsoft.com/office/drawing/2014/main" id="{49A4ADDF-9EB0-4725-882B-09C2204ECDD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71" name="Text Box 3">
          <a:extLst>
            <a:ext uri="{FF2B5EF4-FFF2-40B4-BE49-F238E27FC236}">
              <a16:creationId xmlns:a16="http://schemas.microsoft.com/office/drawing/2014/main" id="{770B5118-4DFC-46CF-BBD5-500FCFA0525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72" name="Text Box 6">
          <a:extLst>
            <a:ext uri="{FF2B5EF4-FFF2-40B4-BE49-F238E27FC236}">
              <a16:creationId xmlns:a16="http://schemas.microsoft.com/office/drawing/2014/main" id="{1291F152-0084-448D-8FA3-31F9A6062C7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73" name="Text Box 6">
          <a:extLst>
            <a:ext uri="{FF2B5EF4-FFF2-40B4-BE49-F238E27FC236}">
              <a16:creationId xmlns:a16="http://schemas.microsoft.com/office/drawing/2014/main" id="{BD2A622F-FC8C-4D5F-AD5A-287C4975B372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74" name="Text Box 6">
          <a:extLst>
            <a:ext uri="{FF2B5EF4-FFF2-40B4-BE49-F238E27FC236}">
              <a16:creationId xmlns:a16="http://schemas.microsoft.com/office/drawing/2014/main" id="{E92B4162-63B8-4237-BE30-A38EBC78828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75" name="Text Box 6">
          <a:extLst>
            <a:ext uri="{FF2B5EF4-FFF2-40B4-BE49-F238E27FC236}">
              <a16:creationId xmlns:a16="http://schemas.microsoft.com/office/drawing/2014/main" id="{7A3BE86E-067B-43A0-858F-66F2894F7532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76" name="Text Box 6">
          <a:extLst>
            <a:ext uri="{FF2B5EF4-FFF2-40B4-BE49-F238E27FC236}">
              <a16:creationId xmlns:a16="http://schemas.microsoft.com/office/drawing/2014/main" id="{36ABCD25-4661-48AE-AD07-5AA445628DE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77" name="Text Box 6">
          <a:extLst>
            <a:ext uri="{FF2B5EF4-FFF2-40B4-BE49-F238E27FC236}">
              <a16:creationId xmlns:a16="http://schemas.microsoft.com/office/drawing/2014/main" id="{872E5F94-AB6D-4DC4-94F9-6415084831D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78" name="Text Box 6">
          <a:extLst>
            <a:ext uri="{FF2B5EF4-FFF2-40B4-BE49-F238E27FC236}">
              <a16:creationId xmlns:a16="http://schemas.microsoft.com/office/drawing/2014/main" id="{BBB819E4-CF4E-4EDC-A3D9-C68F911D974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79" name="Text Box 6">
          <a:extLst>
            <a:ext uri="{FF2B5EF4-FFF2-40B4-BE49-F238E27FC236}">
              <a16:creationId xmlns:a16="http://schemas.microsoft.com/office/drawing/2014/main" id="{24A328E8-BC44-4166-A449-5AA24305F92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80" name="Text Box 6">
          <a:extLst>
            <a:ext uri="{FF2B5EF4-FFF2-40B4-BE49-F238E27FC236}">
              <a16:creationId xmlns:a16="http://schemas.microsoft.com/office/drawing/2014/main" id="{D0F1EE33-C347-4724-ABF5-171049EF4E36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81" name="Text Box 6">
          <a:extLst>
            <a:ext uri="{FF2B5EF4-FFF2-40B4-BE49-F238E27FC236}">
              <a16:creationId xmlns:a16="http://schemas.microsoft.com/office/drawing/2014/main" id="{CDE446D6-2F35-4F2D-AE66-5B96C0711D5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82" name="Text Box 6">
          <a:extLst>
            <a:ext uri="{FF2B5EF4-FFF2-40B4-BE49-F238E27FC236}">
              <a16:creationId xmlns:a16="http://schemas.microsoft.com/office/drawing/2014/main" id="{D9110868-248C-4EB2-9FE7-0EFADA192E5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83" name="Text Box 6">
          <a:extLst>
            <a:ext uri="{FF2B5EF4-FFF2-40B4-BE49-F238E27FC236}">
              <a16:creationId xmlns:a16="http://schemas.microsoft.com/office/drawing/2014/main" id="{A64B785F-4AC1-43D6-9D19-086C60568044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84" name="Text Box 6">
          <a:extLst>
            <a:ext uri="{FF2B5EF4-FFF2-40B4-BE49-F238E27FC236}">
              <a16:creationId xmlns:a16="http://schemas.microsoft.com/office/drawing/2014/main" id="{0AB539BF-9C99-45F1-A100-C4BDEB9CB9D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85" name="Text Box 6">
          <a:extLst>
            <a:ext uri="{FF2B5EF4-FFF2-40B4-BE49-F238E27FC236}">
              <a16:creationId xmlns:a16="http://schemas.microsoft.com/office/drawing/2014/main" id="{F77A5F73-DF41-4EEC-A840-88A37A59959A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86" name="Text Box 6">
          <a:extLst>
            <a:ext uri="{FF2B5EF4-FFF2-40B4-BE49-F238E27FC236}">
              <a16:creationId xmlns:a16="http://schemas.microsoft.com/office/drawing/2014/main" id="{8102B70F-7082-44F8-9F29-2F5CB43DF2B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87" name="Text Box 6">
          <a:extLst>
            <a:ext uri="{FF2B5EF4-FFF2-40B4-BE49-F238E27FC236}">
              <a16:creationId xmlns:a16="http://schemas.microsoft.com/office/drawing/2014/main" id="{11927A45-FF01-4E78-8DAD-CF97B2534A3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88" name="Text Box 6">
          <a:extLst>
            <a:ext uri="{FF2B5EF4-FFF2-40B4-BE49-F238E27FC236}">
              <a16:creationId xmlns:a16="http://schemas.microsoft.com/office/drawing/2014/main" id="{04B0674E-391A-487A-AAB9-57B4F28DEAD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89" name="Text Box 6">
          <a:extLst>
            <a:ext uri="{FF2B5EF4-FFF2-40B4-BE49-F238E27FC236}">
              <a16:creationId xmlns:a16="http://schemas.microsoft.com/office/drawing/2014/main" id="{757E3900-2F9E-461A-86F5-9D4D10C037B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90" name="Text Box 6">
          <a:extLst>
            <a:ext uri="{FF2B5EF4-FFF2-40B4-BE49-F238E27FC236}">
              <a16:creationId xmlns:a16="http://schemas.microsoft.com/office/drawing/2014/main" id="{21D688BC-84E9-4741-9B5B-EBB12F31378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91" name="Text Box 6">
          <a:extLst>
            <a:ext uri="{FF2B5EF4-FFF2-40B4-BE49-F238E27FC236}">
              <a16:creationId xmlns:a16="http://schemas.microsoft.com/office/drawing/2014/main" id="{C17D8BB0-13C9-4C7A-B42C-1FF57AD6098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92" name="Text Box 6">
          <a:extLst>
            <a:ext uri="{FF2B5EF4-FFF2-40B4-BE49-F238E27FC236}">
              <a16:creationId xmlns:a16="http://schemas.microsoft.com/office/drawing/2014/main" id="{D7E3674C-581F-4CAB-AA28-F3E942A85E6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93" name="Text Box 6">
          <a:extLst>
            <a:ext uri="{FF2B5EF4-FFF2-40B4-BE49-F238E27FC236}">
              <a16:creationId xmlns:a16="http://schemas.microsoft.com/office/drawing/2014/main" id="{5CC72D15-513D-473B-B4AC-A1302AF76AD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94" name="Text Box 6">
          <a:extLst>
            <a:ext uri="{FF2B5EF4-FFF2-40B4-BE49-F238E27FC236}">
              <a16:creationId xmlns:a16="http://schemas.microsoft.com/office/drawing/2014/main" id="{6B3E2F4A-8760-4CBD-9470-CD2ADF9B42B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95" name="Text Box 6">
          <a:extLst>
            <a:ext uri="{FF2B5EF4-FFF2-40B4-BE49-F238E27FC236}">
              <a16:creationId xmlns:a16="http://schemas.microsoft.com/office/drawing/2014/main" id="{A06CE9AA-2468-43DC-B09D-AA753D19D51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96" name="Text Box 6">
          <a:extLst>
            <a:ext uri="{FF2B5EF4-FFF2-40B4-BE49-F238E27FC236}">
              <a16:creationId xmlns:a16="http://schemas.microsoft.com/office/drawing/2014/main" id="{E4481B08-DAED-4060-8AC6-75C7A37D9CD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97" name="Text Box 6">
          <a:extLst>
            <a:ext uri="{FF2B5EF4-FFF2-40B4-BE49-F238E27FC236}">
              <a16:creationId xmlns:a16="http://schemas.microsoft.com/office/drawing/2014/main" id="{EB16DE44-0C9A-4466-8275-81F93DD09499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98" name="Text Box 6">
          <a:extLst>
            <a:ext uri="{FF2B5EF4-FFF2-40B4-BE49-F238E27FC236}">
              <a16:creationId xmlns:a16="http://schemas.microsoft.com/office/drawing/2014/main" id="{70C35FB5-FA17-4D17-AD09-FDC8EAFC774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699" name="Text Box 3">
          <a:extLst>
            <a:ext uri="{FF2B5EF4-FFF2-40B4-BE49-F238E27FC236}">
              <a16:creationId xmlns:a16="http://schemas.microsoft.com/office/drawing/2014/main" id="{030B30A4-A6BB-4ABA-A81E-C6B44145C946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00" name="Text Box 6">
          <a:extLst>
            <a:ext uri="{FF2B5EF4-FFF2-40B4-BE49-F238E27FC236}">
              <a16:creationId xmlns:a16="http://schemas.microsoft.com/office/drawing/2014/main" id="{CA77A1BE-B251-4598-AFB6-2F0495B1D419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01" name="Text Box 6">
          <a:extLst>
            <a:ext uri="{FF2B5EF4-FFF2-40B4-BE49-F238E27FC236}">
              <a16:creationId xmlns:a16="http://schemas.microsoft.com/office/drawing/2014/main" id="{CFF74C48-524D-4D50-8BE7-2A21434A99A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02" name="Text Box 6">
          <a:extLst>
            <a:ext uri="{FF2B5EF4-FFF2-40B4-BE49-F238E27FC236}">
              <a16:creationId xmlns:a16="http://schemas.microsoft.com/office/drawing/2014/main" id="{CFEA4982-9180-4D3B-B23A-80BA40E9A16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03" name="Text Box 3">
          <a:extLst>
            <a:ext uri="{FF2B5EF4-FFF2-40B4-BE49-F238E27FC236}">
              <a16:creationId xmlns:a16="http://schemas.microsoft.com/office/drawing/2014/main" id="{D78C9C4D-AAAB-45DC-BCEA-4BF6081E5F96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04" name="Text Box 6">
          <a:extLst>
            <a:ext uri="{FF2B5EF4-FFF2-40B4-BE49-F238E27FC236}">
              <a16:creationId xmlns:a16="http://schemas.microsoft.com/office/drawing/2014/main" id="{3D0AEB09-833F-4728-BB65-70639454613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05" name="Text Box 6">
          <a:extLst>
            <a:ext uri="{FF2B5EF4-FFF2-40B4-BE49-F238E27FC236}">
              <a16:creationId xmlns:a16="http://schemas.microsoft.com/office/drawing/2014/main" id="{731F50E0-D713-4417-9FD3-662D55C1807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06" name="Text Box 6">
          <a:extLst>
            <a:ext uri="{FF2B5EF4-FFF2-40B4-BE49-F238E27FC236}">
              <a16:creationId xmlns:a16="http://schemas.microsoft.com/office/drawing/2014/main" id="{BF76B852-EE85-4D11-98B7-8F2A6C4641FF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07" name="Text Box 6">
          <a:extLst>
            <a:ext uri="{FF2B5EF4-FFF2-40B4-BE49-F238E27FC236}">
              <a16:creationId xmlns:a16="http://schemas.microsoft.com/office/drawing/2014/main" id="{63D7CAA8-79CB-4C21-886E-49FE83D9AAE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08" name="Text Box 6">
          <a:extLst>
            <a:ext uri="{FF2B5EF4-FFF2-40B4-BE49-F238E27FC236}">
              <a16:creationId xmlns:a16="http://schemas.microsoft.com/office/drawing/2014/main" id="{5712B790-765C-4CBE-AFFE-9EAABF3592A9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09" name="Text Box 3">
          <a:extLst>
            <a:ext uri="{FF2B5EF4-FFF2-40B4-BE49-F238E27FC236}">
              <a16:creationId xmlns:a16="http://schemas.microsoft.com/office/drawing/2014/main" id="{5D6F545D-8EFE-4AFF-B05E-638EE276099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10" name="Text Box 6">
          <a:extLst>
            <a:ext uri="{FF2B5EF4-FFF2-40B4-BE49-F238E27FC236}">
              <a16:creationId xmlns:a16="http://schemas.microsoft.com/office/drawing/2014/main" id="{1731D0B1-5FDF-48F3-A256-82197E508BCA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11" name="Text Box 6">
          <a:extLst>
            <a:ext uri="{FF2B5EF4-FFF2-40B4-BE49-F238E27FC236}">
              <a16:creationId xmlns:a16="http://schemas.microsoft.com/office/drawing/2014/main" id="{77DA9BDF-EB06-4C35-BE4A-FFE6D288DBB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12" name="Text Box 6">
          <a:extLst>
            <a:ext uri="{FF2B5EF4-FFF2-40B4-BE49-F238E27FC236}">
              <a16:creationId xmlns:a16="http://schemas.microsoft.com/office/drawing/2014/main" id="{1848CFDF-06A3-4134-85B4-9AE68B52B91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13" name="Text Box 6">
          <a:extLst>
            <a:ext uri="{FF2B5EF4-FFF2-40B4-BE49-F238E27FC236}">
              <a16:creationId xmlns:a16="http://schemas.microsoft.com/office/drawing/2014/main" id="{E2CBF218-2AF2-4A50-BEC6-DFD2B50BEBF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14" name="Text Box 6">
          <a:extLst>
            <a:ext uri="{FF2B5EF4-FFF2-40B4-BE49-F238E27FC236}">
              <a16:creationId xmlns:a16="http://schemas.microsoft.com/office/drawing/2014/main" id="{BAAE3BC5-4205-4B2A-AD04-C0664258285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15" name="Text Box 6">
          <a:extLst>
            <a:ext uri="{FF2B5EF4-FFF2-40B4-BE49-F238E27FC236}">
              <a16:creationId xmlns:a16="http://schemas.microsoft.com/office/drawing/2014/main" id="{50826BA7-7624-48DA-B220-11DE06F67B3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16" name="Text Box 6">
          <a:extLst>
            <a:ext uri="{FF2B5EF4-FFF2-40B4-BE49-F238E27FC236}">
              <a16:creationId xmlns:a16="http://schemas.microsoft.com/office/drawing/2014/main" id="{7AB76A76-0A8D-4E9D-AEF1-9C92089A77C6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17" name="Text Box 6">
          <a:extLst>
            <a:ext uri="{FF2B5EF4-FFF2-40B4-BE49-F238E27FC236}">
              <a16:creationId xmlns:a16="http://schemas.microsoft.com/office/drawing/2014/main" id="{D892A9CA-A274-4D48-A758-B26331168CF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18" name="Text Box 3">
          <a:extLst>
            <a:ext uri="{FF2B5EF4-FFF2-40B4-BE49-F238E27FC236}">
              <a16:creationId xmlns:a16="http://schemas.microsoft.com/office/drawing/2014/main" id="{EE468024-1141-4F56-A5C1-748710E0F416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19" name="Text Box 6">
          <a:extLst>
            <a:ext uri="{FF2B5EF4-FFF2-40B4-BE49-F238E27FC236}">
              <a16:creationId xmlns:a16="http://schemas.microsoft.com/office/drawing/2014/main" id="{E19AE2E3-5A34-4373-9A15-5E0C37A957A2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20" name="Text Box 6">
          <a:extLst>
            <a:ext uri="{FF2B5EF4-FFF2-40B4-BE49-F238E27FC236}">
              <a16:creationId xmlns:a16="http://schemas.microsoft.com/office/drawing/2014/main" id="{6B525D92-24B0-4884-A354-A1D8B4805BE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21" name="Text Box 6">
          <a:extLst>
            <a:ext uri="{FF2B5EF4-FFF2-40B4-BE49-F238E27FC236}">
              <a16:creationId xmlns:a16="http://schemas.microsoft.com/office/drawing/2014/main" id="{50219BE5-DEBF-45A0-B9E6-6A8DDCA36CC9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22" name="Text Box 3">
          <a:extLst>
            <a:ext uri="{FF2B5EF4-FFF2-40B4-BE49-F238E27FC236}">
              <a16:creationId xmlns:a16="http://schemas.microsoft.com/office/drawing/2014/main" id="{08E9A0A9-626B-46F8-BFC8-AE298D76477A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23" name="Text Box 6">
          <a:extLst>
            <a:ext uri="{FF2B5EF4-FFF2-40B4-BE49-F238E27FC236}">
              <a16:creationId xmlns:a16="http://schemas.microsoft.com/office/drawing/2014/main" id="{724A01EF-2C45-4834-9374-F15C8E26123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24" name="Text Box 6">
          <a:extLst>
            <a:ext uri="{FF2B5EF4-FFF2-40B4-BE49-F238E27FC236}">
              <a16:creationId xmlns:a16="http://schemas.microsoft.com/office/drawing/2014/main" id="{6FA848E8-4CA1-4EF1-8F04-2CEE4EDE9D59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25" name="Text Box 6">
          <a:extLst>
            <a:ext uri="{FF2B5EF4-FFF2-40B4-BE49-F238E27FC236}">
              <a16:creationId xmlns:a16="http://schemas.microsoft.com/office/drawing/2014/main" id="{83871BF0-DF71-449E-B8C9-CAC59A23355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26" name="Text Box 6">
          <a:extLst>
            <a:ext uri="{FF2B5EF4-FFF2-40B4-BE49-F238E27FC236}">
              <a16:creationId xmlns:a16="http://schemas.microsoft.com/office/drawing/2014/main" id="{FE6AB47F-EB4F-4BEA-B6FC-D06EAFBA28F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27" name="Text Box 6">
          <a:extLst>
            <a:ext uri="{FF2B5EF4-FFF2-40B4-BE49-F238E27FC236}">
              <a16:creationId xmlns:a16="http://schemas.microsoft.com/office/drawing/2014/main" id="{EE01E717-ECB6-4BC2-8AEA-D5257A3D4B56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28" name="Text Box 6">
          <a:extLst>
            <a:ext uri="{FF2B5EF4-FFF2-40B4-BE49-F238E27FC236}">
              <a16:creationId xmlns:a16="http://schemas.microsoft.com/office/drawing/2014/main" id="{7832D669-E02E-4DB7-A1C2-356BBF13E1C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29" name="Text Box 6">
          <a:extLst>
            <a:ext uri="{FF2B5EF4-FFF2-40B4-BE49-F238E27FC236}">
              <a16:creationId xmlns:a16="http://schemas.microsoft.com/office/drawing/2014/main" id="{C0F6CB4E-C8A2-47AC-95C6-5948F3A63686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30" name="Text Box 6">
          <a:extLst>
            <a:ext uri="{FF2B5EF4-FFF2-40B4-BE49-F238E27FC236}">
              <a16:creationId xmlns:a16="http://schemas.microsoft.com/office/drawing/2014/main" id="{C6A24761-7AB0-48B9-98D6-0635CAF5C48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31" name="Text Box 6">
          <a:extLst>
            <a:ext uri="{FF2B5EF4-FFF2-40B4-BE49-F238E27FC236}">
              <a16:creationId xmlns:a16="http://schemas.microsoft.com/office/drawing/2014/main" id="{20853E9B-F522-4006-B6AF-3C8538E63352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32" name="Text Box 6">
          <a:extLst>
            <a:ext uri="{FF2B5EF4-FFF2-40B4-BE49-F238E27FC236}">
              <a16:creationId xmlns:a16="http://schemas.microsoft.com/office/drawing/2014/main" id="{4C5538C2-3338-46AA-A692-09F31E11EAC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33" name="Text Box 6">
          <a:extLst>
            <a:ext uri="{FF2B5EF4-FFF2-40B4-BE49-F238E27FC236}">
              <a16:creationId xmlns:a16="http://schemas.microsoft.com/office/drawing/2014/main" id="{3A0F3C5D-EFBA-48A6-87CD-A49C1B14749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34" name="Text Box 6">
          <a:extLst>
            <a:ext uri="{FF2B5EF4-FFF2-40B4-BE49-F238E27FC236}">
              <a16:creationId xmlns:a16="http://schemas.microsoft.com/office/drawing/2014/main" id="{C532C062-F7E8-4C4A-A7AB-D2ADCED5260F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35" name="Text Box 6">
          <a:extLst>
            <a:ext uri="{FF2B5EF4-FFF2-40B4-BE49-F238E27FC236}">
              <a16:creationId xmlns:a16="http://schemas.microsoft.com/office/drawing/2014/main" id="{37999A9B-053E-42EA-BFCD-E9FEC1866F1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36" name="Text Box 6">
          <a:extLst>
            <a:ext uri="{FF2B5EF4-FFF2-40B4-BE49-F238E27FC236}">
              <a16:creationId xmlns:a16="http://schemas.microsoft.com/office/drawing/2014/main" id="{016975E0-3479-4DD0-8C76-D9C371FF48D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37" name="Text Box 6">
          <a:extLst>
            <a:ext uri="{FF2B5EF4-FFF2-40B4-BE49-F238E27FC236}">
              <a16:creationId xmlns:a16="http://schemas.microsoft.com/office/drawing/2014/main" id="{7E3BA58C-B46F-487B-B05D-752A0ECEC25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38" name="Text Box 6">
          <a:extLst>
            <a:ext uri="{FF2B5EF4-FFF2-40B4-BE49-F238E27FC236}">
              <a16:creationId xmlns:a16="http://schemas.microsoft.com/office/drawing/2014/main" id="{C31D2767-9598-4D49-8F71-AE95AD07A6DA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39" name="Text Box 6">
          <a:extLst>
            <a:ext uri="{FF2B5EF4-FFF2-40B4-BE49-F238E27FC236}">
              <a16:creationId xmlns:a16="http://schemas.microsoft.com/office/drawing/2014/main" id="{B74009A7-FFC1-49C1-8564-69F0B2F1D10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40" name="Text Box 6">
          <a:extLst>
            <a:ext uri="{FF2B5EF4-FFF2-40B4-BE49-F238E27FC236}">
              <a16:creationId xmlns:a16="http://schemas.microsoft.com/office/drawing/2014/main" id="{E3B52E6C-E05E-4118-A773-FC72BBD9EA9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41" name="Text Box 6">
          <a:extLst>
            <a:ext uri="{FF2B5EF4-FFF2-40B4-BE49-F238E27FC236}">
              <a16:creationId xmlns:a16="http://schemas.microsoft.com/office/drawing/2014/main" id="{57A83267-9C4E-476E-8060-48DC5B9E5092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42" name="Text Box 6">
          <a:extLst>
            <a:ext uri="{FF2B5EF4-FFF2-40B4-BE49-F238E27FC236}">
              <a16:creationId xmlns:a16="http://schemas.microsoft.com/office/drawing/2014/main" id="{118CB7A0-4C45-4993-87DA-FE920267E77F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43" name="Text Box 6">
          <a:extLst>
            <a:ext uri="{FF2B5EF4-FFF2-40B4-BE49-F238E27FC236}">
              <a16:creationId xmlns:a16="http://schemas.microsoft.com/office/drawing/2014/main" id="{0AF59E26-2219-4258-9C1D-F390C8F353C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44" name="Text Box 6">
          <a:extLst>
            <a:ext uri="{FF2B5EF4-FFF2-40B4-BE49-F238E27FC236}">
              <a16:creationId xmlns:a16="http://schemas.microsoft.com/office/drawing/2014/main" id="{D858979F-B19A-43DF-9FBB-EC1AC127CE0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45" name="Text Box 6">
          <a:extLst>
            <a:ext uri="{FF2B5EF4-FFF2-40B4-BE49-F238E27FC236}">
              <a16:creationId xmlns:a16="http://schemas.microsoft.com/office/drawing/2014/main" id="{58A8DCBE-BDBB-4292-9621-7B193C3BC5A2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46" name="Text Box 6">
          <a:extLst>
            <a:ext uri="{FF2B5EF4-FFF2-40B4-BE49-F238E27FC236}">
              <a16:creationId xmlns:a16="http://schemas.microsoft.com/office/drawing/2014/main" id="{3266746C-AB03-43BE-AF86-1BEBCA0498C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47" name="Text Box 6">
          <a:extLst>
            <a:ext uri="{FF2B5EF4-FFF2-40B4-BE49-F238E27FC236}">
              <a16:creationId xmlns:a16="http://schemas.microsoft.com/office/drawing/2014/main" id="{92284E8C-7CC6-4949-8484-5126FD58B41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48" name="Text Box 6">
          <a:extLst>
            <a:ext uri="{FF2B5EF4-FFF2-40B4-BE49-F238E27FC236}">
              <a16:creationId xmlns:a16="http://schemas.microsoft.com/office/drawing/2014/main" id="{4DC0800B-AA98-49F4-90DE-1DDBA058698A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49" name="Text Box 6">
          <a:extLst>
            <a:ext uri="{FF2B5EF4-FFF2-40B4-BE49-F238E27FC236}">
              <a16:creationId xmlns:a16="http://schemas.microsoft.com/office/drawing/2014/main" id="{0A1A6FC6-43C8-43E2-B252-F84386EB0EE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50" name="Text Box 3">
          <a:extLst>
            <a:ext uri="{FF2B5EF4-FFF2-40B4-BE49-F238E27FC236}">
              <a16:creationId xmlns:a16="http://schemas.microsoft.com/office/drawing/2014/main" id="{BCE15173-5A9F-4189-8517-22C30E4D343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51" name="Text Box 6">
          <a:extLst>
            <a:ext uri="{FF2B5EF4-FFF2-40B4-BE49-F238E27FC236}">
              <a16:creationId xmlns:a16="http://schemas.microsoft.com/office/drawing/2014/main" id="{182E3D4E-4082-4C45-BA3F-A7B0F0A2F74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52" name="Text Box 6">
          <a:extLst>
            <a:ext uri="{FF2B5EF4-FFF2-40B4-BE49-F238E27FC236}">
              <a16:creationId xmlns:a16="http://schemas.microsoft.com/office/drawing/2014/main" id="{9022E578-F8B1-423F-8138-FB1F3AB502C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53" name="Text Box 6">
          <a:extLst>
            <a:ext uri="{FF2B5EF4-FFF2-40B4-BE49-F238E27FC236}">
              <a16:creationId xmlns:a16="http://schemas.microsoft.com/office/drawing/2014/main" id="{BE2A9515-4F64-45EE-A201-28B63102ACCA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54" name="Text Box 3">
          <a:extLst>
            <a:ext uri="{FF2B5EF4-FFF2-40B4-BE49-F238E27FC236}">
              <a16:creationId xmlns:a16="http://schemas.microsoft.com/office/drawing/2014/main" id="{A26C9DB8-E3A6-401A-9113-8D964E567459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55" name="Text Box 6">
          <a:extLst>
            <a:ext uri="{FF2B5EF4-FFF2-40B4-BE49-F238E27FC236}">
              <a16:creationId xmlns:a16="http://schemas.microsoft.com/office/drawing/2014/main" id="{9459E99D-D23D-43ED-B3A4-39174C3DEC5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56" name="Text Box 6">
          <a:extLst>
            <a:ext uri="{FF2B5EF4-FFF2-40B4-BE49-F238E27FC236}">
              <a16:creationId xmlns:a16="http://schemas.microsoft.com/office/drawing/2014/main" id="{60C562E9-9B7F-4312-B8E4-7C7CB612A7B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57" name="Text Box 6">
          <a:extLst>
            <a:ext uri="{FF2B5EF4-FFF2-40B4-BE49-F238E27FC236}">
              <a16:creationId xmlns:a16="http://schemas.microsoft.com/office/drawing/2014/main" id="{E8AD954A-1BC5-4DF9-8D3F-706E39CB461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58" name="Text Box 6">
          <a:extLst>
            <a:ext uri="{FF2B5EF4-FFF2-40B4-BE49-F238E27FC236}">
              <a16:creationId xmlns:a16="http://schemas.microsoft.com/office/drawing/2014/main" id="{B25CEE3E-0111-4EDA-BBF5-341D877C62D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59" name="Text Box 6">
          <a:extLst>
            <a:ext uri="{FF2B5EF4-FFF2-40B4-BE49-F238E27FC236}">
              <a16:creationId xmlns:a16="http://schemas.microsoft.com/office/drawing/2014/main" id="{07E64C2B-8038-490F-BDC8-C349C1F3615F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60" name="Text Box 6">
          <a:extLst>
            <a:ext uri="{FF2B5EF4-FFF2-40B4-BE49-F238E27FC236}">
              <a16:creationId xmlns:a16="http://schemas.microsoft.com/office/drawing/2014/main" id="{822501D4-68D9-4CFD-913C-220FC91039D6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61" name="Text Box 6">
          <a:extLst>
            <a:ext uri="{FF2B5EF4-FFF2-40B4-BE49-F238E27FC236}">
              <a16:creationId xmlns:a16="http://schemas.microsoft.com/office/drawing/2014/main" id="{EA8D65E9-963D-4437-9D9B-5F1EB8B58FE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62" name="Text Box 6">
          <a:extLst>
            <a:ext uri="{FF2B5EF4-FFF2-40B4-BE49-F238E27FC236}">
              <a16:creationId xmlns:a16="http://schemas.microsoft.com/office/drawing/2014/main" id="{BE464176-976C-4F31-85D5-A47C3A29DFFA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63" name="Text Box 6">
          <a:extLst>
            <a:ext uri="{FF2B5EF4-FFF2-40B4-BE49-F238E27FC236}">
              <a16:creationId xmlns:a16="http://schemas.microsoft.com/office/drawing/2014/main" id="{E5F65734-5643-47E3-86EC-488B310B8BF4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64" name="Text Box 6">
          <a:extLst>
            <a:ext uri="{FF2B5EF4-FFF2-40B4-BE49-F238E27FC236}">
              <a16:creationId xmlns:a16="http://schemas.microsoft.com/office/drawing/2014/main" id="{15C79C9B-55C3-489A-8E62-C7957B49E7B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65" name="Text Box 6">
          <a:extLst>
            <a:ext uri="{FF2B5EF4-FFF2-40B4-BE49-F238E27FC236}">
              <a16:creationId xmlns:a16="http://schemas.microsoft.com/office/drawing/2014/main" id="{6A5CE636-C61F-499C-BE4E-102A5798C21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66" name="Text Box 6">
          <a:extLst>
            <a:ext uri="{FF2B5EF4-FFF2-40B4-BE49-F238E27FC236}">
              <a16:creationId xmlns:a16="http://schemas.microsoft.com/office/drawing/2014/main" id="{0906965C-5C10-435C-B1F4-4FD4C043C8C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67" name="Text Box 6">
          <a:extLst>
            <a:ext uri="{FF2B5EF4-FFF2-40B4-BE49-F238E27FC236}">
              <a16:creationId xmlns:a16="http://schemas.microsoft.com/office/drawing/2014/main" id="{B5AACCBA-E206-41C0-8FA0-6AA6748CA0A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68" name="Text Box 6">
          <a:extLst>
            <a:ext uri="{FF2B5EF4-FFF2-40B4-BE49-F238E27FC236}">
              <a16:creationId xmlns:a16="http://schemas.microsoft.com/office/drawing/2014/main" id="{F53D0C13-D69A-46B0-95C0-17E6955645D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69" name="Text Box 6">
          <a:extLst>
            <a:ext uri="{FF2B5EF4-FFF2-40B4-BE49-F238E27FC236}">
              <a16:creationId xmlns:a16="http://schemas.microsoft.com/office/drawing/2014/main" id="{4F6357DA-5DB3-4228-B221-0684AB96FFCA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70" name="Text Box 6">
          <a:extLst>
            <a:ext uri="{FF2B5EF4-FFF2-40B4-BE49-F238E27FC236}">
              <a16:creationId xmlns:a16="http://schemas.microsoft.com/office/drawing/2014/main" id="{24A46A2E-B6A5-425F-BD28-B1C71E843E4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71" name="Text Box 6">
          <a:extLst>
            <a:ext uri="{FF2B5EF4-FFF2-40B4-BE49-F238E27FC236}">
              <a16:creationId xmlns:a16="http://schemas.microsoft.com/office/drawing/2014/main" id="{C68FB1D7-D637-48B6-BBE6-CD57BCB1E659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72" name="Text Box 6">
          <a:extLst>
            <a:ext uri="{FF2B5EF4-FFF2-40B4-BE49-F238E27FC236}">
              <a16:creationId xmlns:a16="http://schemas.microsoft.com/office/drawing/2014/main" id="{94FAF6AC-1779-4575-A096-62922B75693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73" name="Text Box 6">
          <a:extLst>
            <a:ext uri="{FF2B5EF4-FFF2-40B4-BE49-F238E27FC236}">
              <a16:creationId xmlns:a16="http://schemas.microsoft.com/office/drawing/2014/main" id="{14BD4A05-A532-436E-8116-8136E696D4E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74" name="Text Box 6">
          <a:extLst>
            <a:ext uri="{FF2B5EF4-FFF2-40B4-BE49-F238E27FC236}">
              <a16:creationId xmlns:a16="http://schemas.microsoft.com/office/drawing/2014/main" id="{00D44839-FCF2-43A2-9142-E28B2369C892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75" name="Text Box 6">
          <a:extLst>
            <a:ext uri="{FF2B5EF4-FFF2-40B4-BE49-F238E27FC236}">
              <a16:creationId xmlns:a16="http://schemas.microsoft.com/office/drawing/2014/main" id="{DFCFB09C-D170-46E9-A61C-76AC54D5635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76" name="Text Box 6">
          <a:extLst>
            <a:ext uri="{FF2B5EF4-FFF2-40B4-BE49-F238E27FC236}">
              <a16:creationId xmlns:a16="http://schemas.microsoft.com/office/drawing/2014/main" id="{EC556E2E-41AE-4DCF-8287-D0EF28E8178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77" name="Text Box 6">
          <a:extLst>
            <a:ext uri="{FF2B5EF4-FFF2-40B4-BE49-F238E27FC236}">
              <a16:creationId xmlns:a16="http://schemas.microsoft.com/office/drawing/2014/main" id="{EFC05EF6-809C-481F-A836-8E0D9DB5DF5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78" name="Text Box 6">
          <a:extLst>
            <a:ext uri="{FF2B5EF4-FFF2-40B4-BE49-F238E27FC236}">
              <a16:creationId xmlns:a16="http://schemas.microsoft.com/office/drawing/2014/main" id="{EF6F7DF6-D612-4A3C-89A6-5EF1B6FC479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79" name="Text Box 6">
          <a:extLst>
            <a:ext uri="{FF2B5EF4-FFF2-40B4-BE49-F238E27FC236}">
              <a16:creationId xmlns:a16="http://schemas.microsoft.com/office/drawing/2014/main" id="{B71F8E69-EA49-4A43-A17A-1DFA044E7B66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80" name="Text Box 6">
          <a:extLst>
            <a:ext uri="{FF2B5EF4-FFF2-40B4-BE49-F238E27FC236}">
              <a16:creationId xmlns:a16="http://schemas.microsoft.com/office/drawing/2014/main" id="{F9DCCB8C-8061-4DAE-A7FE-A46C2F111E5F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81" name="Text Box 6">
          <a:extLst>
            <a:ext uri="{FF2B5EF4-FFF2-40B4-BE49-F238E27FC236}">
              <a16:creationId xmlns:a16="http://schemas.microsoft.com/office/drawing/2014/main" id="{E81F21C7-E149-4E38-8647-E4D9AA0B58B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82" name="Text Box 6">
          <a:extLst>
            <a:ext uri="{FF2B5EF4-FFF2-40B4-BE49-F238E27FC236}">
              <a16:creationId xmlns:a16="http://schemas.microsoft.com/office/drawing/2014/main" id="{7A0352B9-0380-478F-85FD-59677C92F03F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83" name="Text Box 6">
          <a:extLst>
            <a:ext uri="{FF2B5EF4-FFF2-40B4-BE49-F238E27FC236}">
              <a16:creationId xmlns:a16="http://schemas.microsoft.com/office/drawing/2014/main" id="{937DACCC-8C30-4E96-912F-4CC045A74F8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84" name="Text Box 6">
          <a:extLst>
            <a:ext uri="{FF2B5EF4-FFF2-40B4-BE49-F238E27FC236}">
              <a16:creationId xmlns:a16="http://schemas.microsoft.com/office/drawing/2014/main" id="{6B10DAEC-213B-4A2E-9197-8DF57AF8674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85" name="Text Box 3">
          <a:extLst>
            <a:ext uri="{FF2B5EF4-FFF2-40B4-BE49-F238E27FC236}">
              <a16:creationId xmlns:a16="http://schemas.microsoft.com/office/drawing/2014/main" id="{839E28AB-AC27-4495-90A2-E607A81E7FDF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86" name="Text Box 6">
          <a:extLst>
            <a:ext uri="{FF2B5EF4-FFF2-40B4-BE49-F238E27FC236}">
              <a16:creationId xmlns:a16="http://schemas.microsoft.com/office/drawing/2014/main" id="{2F63BE89-58BA-484C-AD83-8FA6FB84EF4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87" name="Text Box 3">
          <a:extLst>
            <a:ext uri="{FF2B5EF4-FFF2-40B4-BE49-F238E27FC236}">
              <a16:creationId xmlns:a16="http://schemas.microsoft.com/office/drawing/2014/main" id="{93EE8318-5862-40B8-BAED-763050BE676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88" name="Text Box 6">
          <a:extLst>
            <a:ext uri="{FF2B5EF4-FFF2-40B4-BE49-F238E27FC236}">
              <a16:creationId xmlns:a16="http://schemas.microsoft.com/office/drawing/2014/main" id="{483FE90D-5308-4232-B881-50805A59B33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89" name="Text Box 3">
          <a:extLst>
            <a:ext uri="{FF2B5EF4-FFF2-40B4-BE49-F238E27FC236}">
              <a16:creationId xmlns:a16="http://schemas.microsoft.com/office/drawing/2014/main" id="{2B131198-B910-49C8-B7F1-79A02ADA7B56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90" name="Text Box 6">
          <a:extLst>
            <a:ext uri="{FF2B5EF4-FFF2-40B4-BE49-F238E27FC236}">
              <a16:creationId xmlns:a16="http://schemas.microsoft.com/office/drawing/2014/main" id="{4DB392DF-4775-4786-9AAD-3294C72CC3B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91" name="Text Box 6">
          <a:extLst>
            <a:ext uri="{FF2B5EF4-FFF2-40B4-BE49-F238E27FC236}">
              <a16:creationId xmlns:a16="http://schemas.microsoft.com/office/drawing/2014/main" id="{3607BC95-6D5F-458E-B5AB-4FB75B2D82C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92" name="Text Box 6">
          <a:extLst>
            <a:ext uri="{FF2B5EF4-FFF2-40B4-BE49-F238E27FC236}">
              <a16:creationId xmlns:a16="http://schemas.microsoft.com/office/drawing/2014/main" id="{AD9F8F05-E997-49F0-AC38-248D11F5537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93" name="Text Box 6">
          <a:extLst>
            <a:ext uri="{FF2B5EF4-FFF2-40B4-BE49-F238E27FC236}">
              <a16:creationId xmlns:a16="http://schemas.microsoft.com/office/drawing/2014/main" id="{CCD2E10A-1005-4982-AAC6-0DB59F30D4B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94" name="Text Box 6">
          <a:extLst>
            <a:ext uri="{FF2B5EF4-FFF2-40B4-BE49-F238E27FC236}">
              <a16:creationId xmlns:a16="http://schemas.microsoft.com/office/drawing/2014/main" id="{DF16654F-CF03-4EB1-8E89-3C0DC946DD3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95" name="Text Box 3">
          <a:extLst>
            <a:ext uri="{FF2B5EF4-FFF2-40B4-BE49-F238E27FC236}">
              <a16:creationId xmlns:a16="http://schemas.microsoft.com/office/drawing/2014/main" id="{F5DDBA16-948C-4672-8C5E-5D3CC84C7A9F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96" name="Text Box 6">
          <a:extLst>
            <a:ext uri="{FF2B5EF4-FFF2-40B4-BE49-F238E27FC236}">
              <a16:creationId xmlns:a16="http://schemas.microsoft.com/office/drawing/2014/main" id="{EF2044AD-A233-41E1-99B3-A6186782554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97" name="Text Box 6">
          <a:extLst>
            <a:ext uri="{FF2B5EF4-FFF2-40B4-BE49-F238E27FC236}">
              <a16:creationId xmlns:a16="http://schemas.microsoft.com/office/drawing/2014/main" id="{E9FE3D3B-9EE3-4E5E-BEFC-7F4495D016F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98" name="Text Box 6">
          <a:extLst>
            <a:ext uri="{FF2B5EF4-FFF2-40B4-BE49-F238E27FC236}">
              <a16:creationId xmlns:a16="http://schemas.microsoft.com/office/drawing/2014/main" id="{C4F0321F-C744-4E6D-A6C1-85FE9E5DA9E4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799" name="Text Box 6">
          <a:extLst>
            <a:ext uri="{FF2B5EF4-FFF2-40B4-BE49-F238E27FC236}">
              <a16:creationId xmlns:a16="http://schemas.microsoft.com/office/drawing/2014/main" id="{3094E21C-5738-456E-812A-EF2D48B5A5D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00" name="Text Box 6">
          <a:extLst>
            <a:ext uri="{FF2B5EF4-FFF2-40B4-BE49-F238E27FC236}">
              <a16:creationId xmlns:a16="http://schemas.microsoft.com/office/drawing/2014/main" id="{C969668F-BD4E-4215-BCF1-BB4ABD5A2DF4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01" name="Text Box 6">
          <a:extLst>
            <a:ext uri="{FF2B5EF4-FFF2-40B4-BE49-F238E27FC236}">
              <a16:creationId xmlns:a16="http://schemas.microsoft.com/office/drawing/2014/main" id="{C7AE7AC8-8CCC-485B-8B15-B9E875773D7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02" name="Text Box 6">
          <a:extLst>
            <a:ext uri="{FF2B5EF4-FFF2-40B4-BE49-F238E27FC236}">
              <a16:creationId xmlns:a16="http://schemas.microsoft.com/office/drawing/2014/main" id="{8944A71C-9651-4CF4-AE2F-77857289B98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03" name="Text Box 3">
          <a:extLst>
            <a:ext uri="{FF2B5EF4-FFF2-40B4-BE49-F238E27FC236}">
              <a16:creationId xmlns:a16="http://schemas.microsoft.com/office/drawing/2014/main" id="{88AE42A9-FD6B-4F8A-97A7-1E79341D7EA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04" name="Text Box 6">
          <a:extLst>
            <a:ext uri="{FF2B5EF4-FFF2-40B4-BE49-F238E27FC236}">
              <a16:creationId xmlns:a16="http://schemas.microsoft.com/office/drawing/2014/main" id="{DDB00F0C-5025-4678-BEFE-97A8890FB3A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05" name="Text Box 3">
          <a:extLst>
            <a:ext uri="{FF2B5EF4-FFF2-40B4-BE49-F238E27FC236}">
              <a16:creationId xmlns:a16="http://schemas.microsoft.com/office/drawing/2014/main" id="{68FBF564-1B28-4F57-9A22-2519345E684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06" name="Text Box 6">
          <a:extLst>
            <a:ext uri="{FF2B5EF4-FFF2-40B4-BE49-F238E27FC236}">
              <a16:creationId xmlns:a16="http://schemas.microsoft.com/office/drawing/2014/main" id="{4BC2CC7B-79C2-4A66-95C5-8580A303528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07" name="Text Box 3">
          <a:extLst>
            <a:ext uri="{FF2B5EF4-FFF2-40B4-BE49-F238E27FC236}">
              <a16:creationId xmlns:a16="http://schemas.microsoft.com/office/drawing/2014/main" id="{6AD0866B-C1A7-40D4-BF8E-32ABE0A2E472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08" name="Text Box 6">
          <a:extLst>
            <a:ext uri="{FF2B5EF4-FFF2-40B4-BE49-F238E27FC236}">
              <a16:creationId xmlns:a16="http://schemas.microsoft.com/office/drawing/2014/main" id="{6E3111C3-ABB0-4B21-BFFE-2D23936B1A4F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09" name="Text Box 6">
          <a:extLst>
            <a:ext uri="{FF2B5EF4-FFF2-40B4-BE49-F238E27FC236}">
              <a16:creationId xmlns:a16="http://schemas.microsoft.com/office/drawing/2014/main" id="{C063D2BA-69DA-442E-98BB-33E03602259A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10" name="Text Box 3">
          <a:extLst>
            <a:ext uri="{FF2B5EF4-FFF2-40B4-BE49-F238E27FC236}">
              <a16:creationId xmlns:a16="http://schemas.microsoft.com/office/drawing/2014/main" id="{997C4A2E-1CBD-40B1-8A1A-E838525BFFC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11" name="Text Box 6">
          <a:extLst>
            <a:ext uri="{FF2B5EF4-FFF2-40B4-BE49-F238E27FC236}">
              <a16:creationId xmlns:a16="http://schemas.microsoft.com/office/drawing/2014/main" id="{1D484657-A43F-4AAB-9CC1-8FF54A07ABC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12" name="Text Box 6">
          <a:extLst>
            <a:ext uri="{FF2B5EF4-FFF2-40B4-BE49-F238E27FC236}">
              <a16:creationId xmlns:a16="http://schemas.microsoft.com/office/drawing/2014/main" id="{25EDFD2A-D8B9-4CAA-95E7-4149E8A78622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13" name="Text Box 6">
          <a:extLst>
            <a:ext uri="{FF2B5EF4-FFF2-40B4-BE49-F238E27FC236}">
              <a16:creationId xmlns:a16="http://schemas.microsoft.com/office/drawing/2014/main" id="{23A2F734-56CC-45D4-A2BF-38C233F6989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14" name="Text Box 6">
          <a:extLst>
            <a:ext uri="{FF2B5EF4-FFF2-40B4-BE49-F238E27FC236}">
              <a16:creationId xmlns:a16="http://schemas.microsoft.com/office/drawing/2014/main" id="{C57CE809-753C-46DF-B43B-0152227B0C8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15" name="Text Box 6">
          <a:extLst>
            <a:ext uri="{FF2B5EF4-FFF2-40B4-BE49-F238E27FC236}">
              <a16:creationId xmlns:a16="http://schemas.microsoft.com/office/drawing/2014/main" id="{C4F9F8BA-40C3-4ADB-96F8-B9C23C89FBC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16" name="Text Box 6">
          <a:extLst>
            <a:ext uri="{FF2B5EF4-FFF2-40B4-BE49-F238E27FC236}">
              <a16:creationId xmlns:a16="http://schemas.microsoft.com/office/drawing/2014/main" id="{B64B65CF-6139-4AC9-9900-8CABB93F5059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17" name="Text Box 6">
          <a:extLst>
            <a:ext uri="{FF2B5EF4-FFF2-40B4-BE49-F238E27FC236}">
              <a16:creationId xmlns:a16="http://schemas.microsoft.com/office/drawing/2014/main" id="{89A57B89-22F8-494A-B83C-0E4BF403ADC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18" name="Text Box 6">
          <a:extLst>
            <a:ext uri="{FF2B5EF4-FFF2-40B4-BE49-F238E27FC236}">
              <a16:creationId xmlns:a16="http://schemas.microsoft.com/office/drawing/2014/main" id="{5707DDA8-20FF-4E67-9830-796FA01EED3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19" name="Text Box 6">
          <a:extLst>
            <a:ext uri="{FF2B5EF4-FFF2-40B4-BE49-F238E27FC236}">
              <a16:creationId xmlns:a16="http://schemas.microsoft.com/office/drawing/2014/main" id="{A55780A5-EFF0-4448-8B6A-D23717230A0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20" name="Text Box 3">
          <a:extLst>
            <a:ext uri="{FF2B5EF4-FFF2-40B4-BE49-F238E27FC236}">
              <a16:creationId xmlns:a16="http://schemas.microsoft.com/office/drawing/2014/main" id="{D74D5FE5-957D-4F41-80FB-70189E6FEDA4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21" name="Text Box 6">
          <a:extLst>
            <a:ext uri="{FF2B5EF4-FFF2-40B4-BE49-F238E27FC236}">
              <a16:creationId xmlns:a16="http://schemas.microsoft.com/office/drawing/2014/main" id="{A97D8AC7-0951-4EE6-A344-AD9B4C95255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22" name="Text Box 6">
          <a:extLst>
            <a:ext uri="{FF2B5EF4-FFF2-40B4-BE49-F238E27FC236}">
              <a16:creationId xmlns:a16="http://schemas.microsoft.com/office/drawing/2014/main" id="{40DFEBFD-4F82-4110-ACC7-FDE507D038D6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23" name="Text Box 6">
          <a:extLst>
            <a:ext uri="{FF2B5EF4-FFF2-40B4-BE49-F238E27FC236}">
              <a16:creationId xmlns:a16="http://schemas.microsoft.com/office/drawing/2014/main" id="{D9B2C9FC-22C1-42F1-BD37-688F72B2B87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24" name="Text Box 6">
          <a:extLst>
            <a:ext uri="{FF2B5EF4-FFF2-40B4-BE49-F238E27FC236}">
              <a16:creationId xmlns:a16="http://schemas.microsoft.com/office/drawing/2014/main" id="{2EE2BBF6-97B7-4449-995D-ED31EAAEACD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25" name="Text Box 6">
          <a:extLst>
            <a:ext uri="{FF2B5EF4-FFF2-40B4-BE49-F238E27FC236}">
              <a16:creationId xmlns:a16="http://schemas.microsoft.com/office/drawing/2014/main" id="{F63720C5-3EA3-4C74-BE4E-FDC493ECF2A6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26" name="Text Box 6">
          <a:extLst>
            <a:ext uri="{FF2B5EF4-FFF2-40B4-BE49-F238E27FC236}">
              <a16:creationId xmlns:a16="http://schemas.microsoft.com/office/drawing/2014/main" id="{688229F3-0D5C-4866-9ABC-9DB297A8A8A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27" name="Text Box 6">
          <a:extLst>
            <a:ext uri="{FF2B5EF4-FFF2-40B4-BE49-F238E27FC236}">
              <a16:creationId xmlns:a16="http://schemas.microsoft.com/office/drawing/2014/main" id="{C338549F-B813-4CBB-B2C2-D0419ECB4BD7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28" name="Text Box 3">
          <a:extLst>
            <a:ext uri="{FF2B5EF4-FFF2-40B4-BE49-F238E27FC236}">
              <a16:creationId xmlns:a16="http://schemas.microsoft.com/office/drawing/2014/main" id="{7F07276B-07B7-469B-80AC-7F809276395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29" name="Text Box 6">
          <a:extLst>
            <a:ext uri="{FF2B5EF4-FFF2-40B4-BE49-F238E27FC236}">
              <a16:creationId xmlns:a16="http://schemas.microsoft.com/office/drawing/2014/main" id="{6F4121A3-3C87-432E-88E1-485BDC51D86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30" name="Text Box 6">
          <a:extLst>
            <a:ext uri="{FF2B5EF4-FFF2-40B4-BE49-F238E27FC236}">
              <a16:creationId xmlns:a16="http://schemas.microsoft.com/office/drawing/2014/main" id="{D88C4181-2C91-404E-91B2-584D38F8EF9E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31" name="Text Box 6">
          <a:extLst>
            <a:ext uri="{FF2B5EF4-FFF2-40B4-BE49-F238E27FC236}">
              <a16:creationId xmlns:a16="http://schemas.microsoft.com/office/drawing/2014/main" id="{5D9E2BED-4E94-4597-937D-67C718D8DD72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32" name="Text Box 6">
          <a:extLst>
            <a:ext uri="{FF2B5EF4-FFF2-40B4-BE49-F238E27FC236}">
              <a16:creationId xmlns:a16="http://schemas.microsoft.com/office/drawing/2014/main" id="{C0D09DD0-B619-4069-BD1C-F452523AB0E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33" name="Text Box 6">
          <a:extLst>
            <a:ext uri="{FF2B5EF4-FFF2-40B4-BE49-F238E27FC236}">
              <a16:creationId xmlns:a16="http://schemas.microsoft.com/office/drawing/2014/main" id="{FA29A7F8-4EE7-45BA-8146-0D59774D7BC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34" name="Text Box 6">
          <a:extLst>
            <a:ext uri="{FF2B5EF4-FFF2-40B4-BE49-F238E27FC236}">
              <a16:creationId xmlns:a16="http://schemas.microsoft.com/office/drawing/2014/main" id="{5F90591C-617A-4EC7-A6E7-2A6303389C7C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35" name="Text Box 6">
          <a:extLst>
            <a:ext uri="{FF2B5EF4-FFF2-40B4-BE49-F238E27FC236}">
              <a16:creationId xmlns:a16="http://schemas.microsoft.com/office/drawing/2014/main" id="{2046409B-0A51-4EAC-BE96-EB843E1363CB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36" name="Text Box 6">
          <a:extLst>
            <a:ext uri="{FF2B5EF4-FFF2-40B4-BE49-F238E27FC236}">
              <a16:creationId xmlns:a16="http://schemas.microsoft.com/office/drawing/2014/main" id="{5512085B-D5F9-4BF6-8362-E60DC1D683A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37" name="Text Box 3">
          <a:extLst>
            <a:ext uri="{FF2B5EF4-FFF2-40B4-BE49-F238E27FC236}">
              <a16:creationId xmlns:a16="http://schemas.microsoft.com/office/drawing/2014/main" id="{9DC856DF-4E10-4792-8F6B-587C78C78CF3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38" name="Text Box 6">
          <a:extLst>
            <a:ext uri="{FF2B5EF4-FFF2-40B4-BE49-F238E27FC236}">
              <a16:creationId xmlns:a16="http://schemas.microsoft.com/office/drawing/2014/main" id="{07AA5942-7E24-468D-A097-772303198EA0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39" name="Text Box 6">
          <a:extLst>
            <a:ext uri="{FF2B5EF4-FFF2-40B4-BE49-F238E27FC236}">
              <a16:creationId xmlns:a16="http://schemas.microsoft.com/office/drawing/2014/main" id="{A7BF3E7C-4580-4A28-BF51-43BA72A9ECE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40" name="Text Box 6">
          <a:extLst>
            <a:ext uri="{FF2B5EF4-FFF2-40B4-BE49-F238E27FC236}">
              <a16:creationId xmlns:a16="http://schemas.microsoft.com/office/drawing/2014/main" id="{F532DB59-72E6-4BD0-9972-3F64D8F203C6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41" name="Text Box 3">
          <a:extLst>
            <a:ext uri="{FF2B5EF4-FFF2-40B4-BE49-F238E27FC236}">
              <a16:creationId xmlns:a16="http://schemas.microsoft.com/office/drawing/2014/main" id="{9A5C0583-1DA3-402D-92DD-CCFC8A985026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42" name="Text Box 6">
          <a:extLst>
            <a:ext uri="{FF2B5EF4-FFF2-40B4-BE49-F238E27FC236}">
              <a16:creationId xmlns:a16="http://schemas.microsoft.com/office/drawing/2014/main" id="{62C883CA-1AF7-4037-91E2-7B17A90128F9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43" name="Text Box 6">
          <a:extLst>
            <a:ext uri="{FF2B5EF4-FFF2-40B4-BE49-F238E27FC236}">
              <a16:creationId xmlns:a16="http://schemas.microsoft.com/office/drawing/2014/main" id="{2C8A7D3D-46EA-4C89-B5EC-834F4E8D7DE6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44" name="Text Box 6">
          <a:extLst>
            <a:ext uri="{FF2B5EF4-FFF2-40B4-BE49-F238E27FC236}">
              <a16:creationId xmlns:a16="http://schemas.microsoft.com/office/drawing/2014/main" id="{44B3DFCC-2AFB-4DA9-9185-6A5A49B92B6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45" name="Text Box 6">
          <a:extLst>
            <a:ext uri="{FF2B5EF4-FFF2-40B4-BE49-F238E27FC236}">
              <a16:creationId xmlns:a16="http://schemas.microsoft.com/office/drawing/2014/main" id="{4B7EEAA7-8F30-4BF0-A2A8-78A6E6F4997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46" name="Text Box 6">
          <a:extLst>
            <a:ext uri="{FF2B5EF4-FFF2-40B4-BE49-F238E27FC236}">
              <a16:creationId xmlns:a16="http://schemas.microsoft.com/office/drawing/2014/main" id="{2675A90B-DB46-450E-84E6-F30F0C796CF9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47" name="Text Box 6">
          <a:extLst>
            <a:ext uri="{FF2B5EF4-FFF2-40B4-BE49-F238E27FC236}">
              <a16:creationId xmlns:a16="http://schemas.microsoft.com/office/drawing/2014/main" id="{94B3F6AA-CFEC-4D7B-98E3-3E877A75FE2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48" name="Text Box 6">
          <a:extLst>
            <a:ext uri="{FF2B5EF4-FFF2-40B4-BE49-F238E27FC236}">
              <a16:creationId xmlns:a16="http://schemas.microsoft.com/office/drawing/2014/main" id="{E0588CFE-6AB9-462A-8F86-EFA62EE7D4FA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49" name="Text Box 6">
          <a:extLst>
            <a:ext uri="{FF2B5EF4-FFF2-40B4-BE49-F238E27FC236}">
              <a16:creationId xmlns:a16="http://schemas.microsoft.com/office/drawing/2014/main" id="{227352F3-58C5-40DC-A24F-420BA9FD8A86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50" name="Text Box 6">
          <a:extLst>
            <a:ext uri="{FF2B5EF4-FFF2-40B4-BE49-F238E27FC236}">
              <a16:creationId xmlns:a16="http://schemas.microsoft.com/office/drawing/2014/main" id="{A1D08848-CFD5-4A07-BE5F-E9BCBD5A1B2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51" name="Text Box 6">
          <a:extLst>
            <a:ext uri="{FF2B5EF4-FFF2-40B4-BE49-F238E27FC236}">
              <a16:creationId xmlns:a16="http://schemas.microsoft.com/office/drawing/2014/main" id="{0FF925EC-1195-4E23-9954-BC08178124EF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52" name="Text Box 6">
          <a:extLst>
            <a:ext uri="{FF2B5EF4-FFF2-40B4-BE49-F238E27FC236}">
              <a16:creationId xmlns:a16="http://schemas.microsoft.com/office/drawing/2014/main" id="{8FDE989E-2B18-4718-A5E8-9D5F57FEB9D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53" name="Text Box 6">
          <a:extLst>
            <a:ext uri="{FF2B5EF4-FFF2-40B4-BE49-F238E27FC236}">
              <a16:creationId xmlns:a16="http://schemas.microsoft.com/office/drawing/2014/main" id="{ECDECED1-7BA7-4169-B42C-74BE18E2EFA8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54" name="Text Box 6">
          <a:extLst>
            <a:ext uri="{FF2B5EF4-FFF2-40B4-BE49-F238E27FC236}">
              <a16:creationId xmlns:a16="http://schemas.microsoft.com/office/drawing/2014/main" id="{2AC1C338-3147-4F0C-B320-FBF6E97B993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55" name="Text Box 6">
          <a:extLst>
            <a:ext uri="{FF2B5EF4-FFF2-40B4-BE49-F238E27FC236}">
              <a16:creationId xmlns:a16="http://schemas.microsoft.com/office/drawing/2014/main" id="{EC38A5D9-625E-461A-A5CA-3295E97D1A36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56" name="Text Box 6">
          <a:extLst>
            <a:ext uri="{FF2B5EF4-FFF2-40B4-BE49-F238E27FC236}">
              <a16:creationId xmlns:a16="http://schemas.microsoft.com/office/drawing/2014/main" id="{A31D1CDB-0221-46BC-8069-E95437CA6F1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57" name="Text Box 6">
          <a:extLst>
            <a:ext uri="{FF2B5EF4-FFF2-40B4-BE49-F238E27FC236}">
              <a16:creationId xmlns:a16="http://schemas.microsoft.com/office/drawing/2014/main" id="{A6AC4763-6C2A-4F56-AA6F-1A1744D7A56F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58" name="Text Box 6">
          <a:extLst>
            <a:ext uri="{FF2B5EF4-FFF2-40B4-BE49-F238E27FC236}">
              <a16:creationId xmlns:a16="http://schemas.microsoft.com/office/drawing/2014/main" id="{DCC6D8F6-F365-4F6A-91FC-4B90AD03BDE6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59" name="Text Box 6">
          <a:extLst>
            <a:ext uri="{FF2B5EF4-FFF2-40B4-BE49-F238E27FC236}">
              <a16:creationId xmlns:a16="http://schemas.microsoft.com/office/drawing/2014/main" id="{71FD2019-465E-477D-B78E-B8B0788407F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60" name="Text Box 6">
          <a:extLst>
            <a:ext uri="{FF2B5EF4-FFF2-40B4-BE49-F238E27FC236}">
              <a16:creationId xmlns:a16="http://schemas.microsoft.com/office/drawing/2014/main" id="{5AE6CFE1-B2C4-4F67-A1D7-419109A23744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61" name="Text Box 6">
          <a:extLst>
            <a:ext uri="{FF2B5EF4-FFF2-40B4-BE49-F238E27FC236}">
              <a16:creationId xmlns:a16="http://schemas.microsoft.com/office/drawing/2014/main" id="{2D3A4A81-6728-42E9-BA2A-EB81A9EE630D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62" name="Text Box 6">
          <a:extLst>
            <a:ext uri="{FF2B5EF4-FFF2-40B4-BE49-F238E27FC236}">
              <a16:creationId xmlns:a16="http://schemas.microsoft.com/office/drawing/2014/main" id="{3F014DC9-51DC-49DC-9FE6-9B0670AA4EA4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63" name="Text Box 6">
          <a:extLst>
            <a:ext uri="{FF2B5EF4-FFF2-40B4-BE49-F238E27FC236}">
              <a16:creationId xmlns:a16="http://schemas.microsoft.com/office/drawing/2014/main" id="{2D63A0C3-DB74-4F33-9268-301092E6EF0F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64" name="Text Box 6">
          <a:extLst>
            <a:ext uri="{FF2B5EF4-FFF2-40B4-BE49-F238E27FC236}">
              <a16:creationId xmlns:a16="http://schemas.microsoft.com/office/drawing/2014/main" id="{A52A8188-49BB-4B95-8559-7ED9B02651C1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65" name="Text Box 6">
          <a:extLst>
            <a:ext uri="{FF2B5EF4-FFF2-40B4-BE49-F238E27FC236}">
              <a16:creationId xmlns:a16="http://schemas.microsoft.com/office/drawing/2014/main" id="{DEDB32DA-539B-42AE-B6F3-FB361C445385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37</xdr:row>
      <xdr:rowOff>0</xdr:rowOff>
    </xdr:from>
    <xdr:to>
      <xdr:col>20</xdr:col>
      <xdr:colOff>19050</xdr:colOff>
      <xdr:row>37</xdr:row>
      <xdr:rowOff>47625</xdr:rowOff>
    </xdr:to>
    <xdr:sp macro="" textlink="">
      <xdr:nvSpPr>
        <xdr:cNvPr id="866" name="Text Box 6">
          <a:extLst>
            <a:ext uri="{FF2B5EF4-FFF2-40B4-BE49-F238E27FC236}">
              <a16:creationId xmlns:a16="http://schemas.microsoft.com/office/drawing/2014/main" id="{9FF5B4B3-0F73-483A-9E2C-BE09C495C12F}"/>
            </a:ext>
          </a:extLst>
        </xdr:cNvPr>
        <xdr:cNvSpPr txBox="1">
          <a:spLocks noChangeArrowheads="1"/>
        </xdr:cNvSpPr>
      </xdr:nvSpPr>
      <xdr:spPr bwMode="auto">
        <a:xfrm>
          <a:off x="2621280" y="6934200"/>
          <a:ext cx="11811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147638</xdr:rowOff>
    </xdr:from>
    <xdr:to>
      <xdr:col>17</xdr:col>
      <xdr:colOff>104774</xdr:colOff>
      <xdr:row>4</xdr:row>
      <xdr:rowOff>26453</xdr:rowOff>
    </xdr:to>
    <xdr:pic>
      <xdr:nvPicPr>
        <xdr:cNvPr id="944" name="図 943">
          <a:extLst>
            <a:ext uri="{FF2B5EF4-FFF2-40B4-BE49-F238E27FC236}">
              <a16:creationId xmlns:a16="http://schemas.microsoft.com/office/drawing/2014/main" id="{0E3D35D3-129D-47D3-B408-33D138FD9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2898"/>
          <a:ext cx="2302192" cy="496035"/>
        </a:xfrm>
        <a:prstGeom prst="rect">
          <a:avLst/>
        </a:prstGeom>
      </xdr:spPr>
    </xdr:pic>
    <xdr:clientData/>
  </xdr:twoCellAnchor>
  <xdr:oneCellAnchor>
    <xdr:from>
      <xdr:col>14</xdr:col>
      <xdr:colOff>30480</xdr:colOff>
      <xdr:row>35</xdr:row>
      <xdr:rowOff>15240</xdr:rowOff>
    </xdr:from>
    <xdr:ext cx="99060" cy="164782"/>
    <xdr:sp macro="" textlink="">
      <xdr:nvSpPr>
        <xdr:cNvPr id="945" name="Text Box 3">
          <a:extLst>
            <a:ext uri="{FF2B5EF4-FFF2-40B4-BE49-F238E27FC236}">
              <a16:creationId xmlns:a16="http://schemas.microsoft.com/office/drawing/2014/main" id="{52758652-EC08-44E6-8A9B-8CD99D55370E}"/>
            </a:ext>
          </a:extLst>
        </xdr:cNvPr>
        <xdr:cNvSpPr txBox="1">
          <a:spLocks noChangeArrowheads="1"/>
        </xdr:cNvSpPr>
      </xdr:nvSpPr>
      <xdr:spPr bwMode="auto">
        <a:xfrm>
          <a:off x="1196340" y="6797040"/>
          <a:ext cx="99060" cy="164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30480</xdr:colOff>
      <xdr:row>34</xdr:row>
      <xdr:rowOff>15240</xdr:rowOff>
    </xdr:from>
    <xdr:to>
      <xdr:col>10</xdr:col>
      <xdr:colOff>0</xdr:colOff>
      <xdr:row>35</xdr:row>
      <xdr:rowOff>27893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EBDF782A-3BED-49FA-A685-3B74C09294D5}"/>
            </a:ext>
          </a:extLst>
        </xdr:cNvPr>
        <xdr:cNvSpPr txBox="1">
          <a:spLocks noChangeArrowheads="1"/>
        </xdr:cNvSpPr>
      </xdr:nvSpPr>
      <xdr:spPr bwMode="auto">
        <a:xfrm>
          <a:off x="1230630" y="6830377"/>
          <a:ext cx="102870" cy="179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E8B4880D-4F7F-4B09-9456-6E3689D08F12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B4DE9AEE-FA17-49D2-AB73-F7A7FCBDD20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57006E1B-42F5-481E-AD7B-4CC549D8F1BF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E11A7587-12AE-411B-A354-D03DFCF43C29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2D60316A-5BB9-46B0-9CA8-3DD89B62A2D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6B45326F-57B0-472F-89B4-0563E71A04E2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C1D29FB0-02DF-43B4-BF45-FBF5D3F50642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1BB25D5B-19D9-4E98-8A48-7D8999DDAFF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29016913-14CD-481C-9895-C5A44FF919A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3C987289-3218-48F5-9207-C4FC4620FE3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A0CC7874-7B48-49A4-9489-86D9D4A58C2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E97DBDB9-B534-4096-9AF0-5BC10F40B8E8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A1FFC146-AF1A-4849-88C3-E880E7B0EB2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6" name="Text Box 6">
          <a:extLst>
            <a:ext uri="{FF2B5EF4-FFF2-40B4-BE49-F238E27FC236}">
              <a16:creationId xmlns:a16="http://schemas.microsoft.com/office/drawing/2014/main" id="{E8AABAB9-D17E-4870-91EB-735FD4B904F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D99879C1-729E-4D7B-A2BB-CCDD09A6845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30B88EE2-0FBA-4DC4-9A70-BD18F9508D3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30590CC8-F80F-4C36-B7B7-F4D26971153F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id="{7B671A36-6756-4EBC-B078-E2A6A523046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FBB7CEF1-4AF6-4CDB-870A-7AFFA159557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65FEA414-1598-499A-9E86-9858C05CA63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3" name="Text Box 3">
          <a:extLst>
            <a:ext uri="{FF2B5EF4-FFF2-40B4-BE49-F238E27FC236}">
              <a16:creationId xmlns:a16="http://schemas.microsoft.com/office/drawing/2014/main" id="{460F8217-AE71-4CC0-99FD-1C13CD5BA25C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4" name="Text Box 6">
          <a:extLst>
            <a:ext uri="{FF2B5EF4-FFF2-40B4-BE49-F238E27FC236}">
              <a16:creationId xmlns:a16="http://schemas.microsoft.com/office/drawing/2014/main" id="{4EAD7672-E554-4178-A4A5-F60E9544326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5" name="Text Box 3">
          <a:extLst>
            <a:ext uri="{FF2B5EF4-FFF2-40B4-BE49-F238E27FC236}">
              <a16:creationId xmlns:a16="http://schemas.microsoft.com/office/drawing/2014/main" id="{79FA4BD5-EA33-4486-8A98-2C8C9EA7EDF2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6" name="Text Box 6">
          <a:extLst>
            <a:ext uri="{FF2B5EF4-FFF2-40B4-BE49-F238E27FC236}">
              <a16:creationId xmlns:a16="http://schemas.microsoft.com/office/drawing/2014/main" id="{9FB08919-B638-4FC3-80A3-42A8B09F944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C59A4C41-9A33-4B52-94BB-17479395217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8" name="Text Box 6">
          <a:extLst>
            <a:ext uri="{FF2B5EF4-FFF2-40B4-BE49-F238E27FC236}">
              <a16:creationId xmlns:a16="http://schemas.microsoft.com/office/drawing/2014/main" id="{20CA95DB-FE30-442F-A158-6B7C6871DCAB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9" name="Text Box 3">
          <a:extLst>
            <a:ext uri="{FF2B5EF4-FFF2-40B4-BE49-F238E27FC236}">
              <a16:creationId xmlns:a16="http://schemas.microsoft.com/office/drawing/2014/main" id="{2F569991-95EA-4B2D-81B4-86831ED93DE2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0" name="Text Box 6">
          <a:extLst>
            <a:ext uri="{FF2B5EF4-FFF2-40B4-BE49-F238E27FC236}">
              <a16:creationId xmlns:a16="http://schemas.microsoft.com/office/drawing/2014/main" id="{CC747010-FD85-4AB8-9145-C638D65A46B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24DF5AE8-0AEA-46C9-8FE5-359CBCAF0F5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2" name="Text Box 6">
          <a:extLst>
            <a:ext uri="{FF2B5EF4-FFF2-40B4-BE49-F238E27FC236}">
              <a16:creationId xmlns:a16="http://schemas.microsoft.com/office/drawing/2014/main" id="{E21A83E5-387C-459B-A2FA-EBE658FC4823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3" name="Text Box 3">
          <a:extLst>
            <a:ext uri="{FF2B5EF4-FFF2-40B4-BE49-F238E27FC236}">
              <a16:creationId xmlns:a16="http://schemas.microsoft.com/office/drawing/2014/main" id="{6A92E92E-94BB-433F-B444-B3C3EE344D78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4" name="Text Box 6">
          <a:extLst>
            <a:ext uri="{FF2B5EF4-FFF2-40B4-BE49-F238E27FC236}">
              <a16:creationId xmlns:a16="http://schemas.microsoft.com/office/drawing/2014/main" id="{7AB3F581-9997-40FB-99D2-DB4393B4A61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5" name="Text Box 3">
          <a:extLst>
            <a:ext uri="{FF2B5EF4-FFF2-40B4-BE49-F238E27FC236}">
              <a16:creationId xmlns:a16="http://schemas.microsoft.com/office/drawing/2014/main" id="{95773166-A6DD-4667-A03D-E6F99A4BC84F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6" name="Text Box 6">
          <a:extLst>
            <a:ext uri="{FF2B5EF4-FFF2-40B4-BE49-F238E27FC236}">
              <a16:creationId xmlns:a16="http://schemas.microsoft.com/office/drawing/2014/main" id="{8B8C570F-3996-4AC1-B7CE-A78A1D249B29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C8141ECB-7461-40EB-9B2B-3877D5EE316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8" name="Text Box 6">
          <a:extLst>
            <a:ext uri="{FF2B5EF4-FFF2-40B4-BE49-F238E27FC236}">
              <a16:creationId xmlns:a16="http://schemas.microsoft.com/office/drawing/2014/main" id="{D75840D8-65EE-424C-87D5-C5C06A594D3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F3D2BF24-D28B-4F53-B6CE-4387B78CE66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0" name="Text Box 6">
          <a:extLst>
            <a:ext uri="{FF2B5EF4-FFF2-40B4-BE49-F238E27FC236}">
              <a16:creationId xmlns:a16="http://schemas.microsoft.com/office/drawing/2014/main" id="{A40E1827-4841-4BC8-A857-E4A610231EB9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DFA07805-4B2C-4FCA-8DF9-48C0A9CC973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2" name="Text Box 6">
          <a:extLst>
            <a:ext uri="{FF2B5EF4-FFF2-40B4-BE49-F238E27FC236}">
              <a16:creationId xmlns:a16="http://schemas.microsoft.com/office/drawing/2014/main" id="{6F788D2A-08C0-4133-96CB-21A69E98277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CCB15AFE-8077-4C7A-80E8-413B9AD2C82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4" name="Text Box 6">
          <a:extLst>
            <a:ext uri="{FF2B5EF4-FFF2-40B4-BE49-F238E27FC236}">
              <a16:creationId xmlns:a16="http://schemas.microsoft.com/office/drawing/2014/main" id="{FA3C880C-EED0-47EE-A927-C2EEF1D40F9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5" name="Text Box 3">
          <a:extLst>
            <a:ext uri="{FF2B5EF4-FFF2-40B4-BE49-F238E27FC236}">
              <a16:creationId xmlns:a16="http://schemas.microsoft.com/office/drawing/2014/main" id="{2C0FEBE2-EE19-47DC-8619-5CB2282455FC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6" name="Text Box 6">
          <a:extLst>
            <a:ext uri="{FF2B5EF4-FFF2-40B4-BE49-F238E27FC236}">
              <a16:creationId xmlns:a16="http://schemas.microsoft.com/office/drawing/2014/main" id="{49EE4247-8BA8-4425-B8F4-A6A63473096C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7" name="Text Box 3">
          <a:extLst>
            <a:ext uri="{FF2B5EF4-FFF2-40B4-BE49-F238E27FC236}">
              <a16:creationId xmlns:a16="http://schemas.microsoft.com/office/drawing/2014/main" id="{6BAABD1D-EF22-403C-9082-CB2130475723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8" name="Text Box 6">
          <a:extLst>
            <a:ext uri="{FF2B5EF4-FFF2-40B4-BE49-F238E27FC236}">
              <a16:creationId xmlns:a16="http://schemas.microsoft.com/office/drawing/2014/main" id="{8CC3597C-729D-49F8-ACA6-6D80F503AD2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2F708858-5DDC-4787-B145-522676DBAEBC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50" name="Text Box 6">
          <a:extLst>
            <a:ext uri="{FF2B5EF4-FFF2-40B4-BE49-F238E27FC236}">
              <a16:creationId xmlns:a16="http://schemas.microsoft.com/office/drawing/2014/main" id="{57E38CF6-83CD-4491-9EA4-B72EC67040E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51" name="Text Box 3">
          <a:extLst>
            <a:ext uri="{FF2B5EF4-FFF2-40B4-BE49-F238E27FC236}">
              <a16:creationId xmlns:a16="http://schemas.microsoft.com/office/drawing/2014/main" id="{6090A871-169A-4C07-9E94-C4634640C5B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52" name="Text Box 6">
          <a:extLst>
            <a:ext uri="{FF2B5EF4-FFF2-40B4-BE49-F238E27FC236}">
              <a16:creationId xmlns:a16="http://schemas.microsoft.com/office/drawing/2014/main" id="{9C3D6042-8A8E-4F46-A3E8-63FA7344430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4E7ED0E8-31F3-43E9-8884-AB5FE695914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54" name="Text Box 6">
          <a:extLst>
            <a:ext uri="{FF2B5EF4-FFF2-40B4-BE49-F238E27FC236}">
              <a16:creationId xmlns:a16="http://schemas.microsoft.com/office/drawing/2014/main" id="{A4294D89-5F10-47C6-B6EA-E0D051ABBBA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55" name="Text Box 3">
          <a:extLst>
            <a:ext uri="{FF2B5EF4-FFF2-40B4-BE49-F238E27FC236}">
              <a16:creationId xmlns:a16="http://schemas.microsoft.com/office/drawing/2014/main" id="{C409A2E7-8B3A-49D2-A65B-0B5B34759B4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C13DC511-AD6B-47FD-93E2-14AB32C8DD8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57" name="Text Box 3">
          <a:extLst>
            <a:ext uri="{FF2B5EF4-FFF2-40B4-BE49-F238E27FC236}">
              <a16:creationId xmlns:a16="http://schemas.microsoft.com/office/drawing/2014/main" id="{634E9422-3E78-4FDA-9AC8-A866E0865712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58" name="Text Box 6">
          <a:extLst>
            <a:ext uri="{FF2B5EF4-FFF2-40B4-BE49-F238E27FC236}">
              <a16:creationId xmlns:a16="http://schemas.microsoft.com/office/drawing/2014/main" id="{B6494672-B00A-4589-BEC1-6332FAA0C4D2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59" name="Text Box 3">
          <a:extLst>
            <a:ext uri="{FF2B5EF4-FFF2-40B4-BE49-F238E27FC236}">
              <a16:creationId xmlns:a16="http://schemas.microsoft.com/office/drawing/2014/main" id="{E70C32A4-2D13-4179-8263-2EF8DF19150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60" name="Text Box 6">
          <a:extLst>
            <a:ext uri="{FF2B5EF4-FFF2-40B4-BE49-F238E27FC236}">
              <a16:creationId xmlns:a16="http://schemas.microsoft.com/office/drawing/2014/main" id="{3B461CA9-A779-4CF6-AB45-87CD2116DDFF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61" name="Text Box 3">
          <a:extLst>
            <a:ext uri="{FF2B5EF4-FFF2-40B4-BE49-F238E27FC236}">
              <a16:creationId xmlns:a16="http://schemas.microsoft.com/office/drawing/2014/main" id="{7F539212-37B4-4E0C-9C8C-47152CBBC763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62" name="Text Box 6">
          <a:extLst>
            <a:ext uri="{FF2B5EF4-FFF2-40B4-BE49-F238E27FC236}">
              <a16:creationId xmlns:a16="http://schemas.microsoft.com/office/drawing/2014/main" id="{D5A5A84A-96C7-4B93-8BB5-C1DF228A953C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63" name="Text Box 3">
          <a:extLst>
            <a:ext uri="{FF2B5EF4-FFF2-40B4-BE49-F238E27FC236}">
              <a16:creationId xmlns:a16="http://schemas.microsoft.com/office/drawing/2014/main" id="{E616C86A-7D4C-42AA-B812-C2813D7539DC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64" name="Text Box 6">
          <a:extLst>
            <a:ext uri="{FF2B5EF4-FFF2-40B4-BE49-F238E27FC236}">
              <a16:creationId xmlns:a16="http://schemas.microsoft.com/office/drawing/2014/main" id="{1658384F-E5D5-454F-A4D1-F0FB2D86F68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7BB6CCDD-5381-494C-9271-528CA47EC69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F4A072B5-D015-4102-984F-35958E6A8A0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67" name="Text Box 6">
          <a:extLst>
            <a:ext uri="{FF2B5EF4-FFF2-40B4-BE49-F238E27FC236}">
              <a16:creationId xmlns:a16="http://schemas.microsoft.com/office/drawing/2014/main" id="{A594C1DA-025E-436F-BB72-A0A322369EA3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68" name="Text Box 6">
          <a:extLst>
            <a:ext uri="{FF2B5EF4-FFF2-40B4-BE49-F238E27FC236}">
              <a16:creationId xmlns:a16="http://schemas.microsoft.com/office/drawing/2014/main" id="{D46DF000-2257-4B74-A905-9E4150328A6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69" name="Text Box 3">
          <a:extLst>
            <a:ext uri="{FF2B5EF4-FFF2-40B4-BE49-F238E27FC236}">
              <a16:creationId xmlns:a16="http://schemas.microsoft.com/office/drawing/2014/main" id="{419E6656-94B5-480B-88F3-214885C3D07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70731157-8046-4521-9937-68B82D02427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71" name="Text Box 6">
          <a:extLst>
            <a:ext uri="{FF2B5EF4-FFF2-40B4-BE49-F238E27FC236}">
              <a16:creationId xmlns:a16="http://schemas.microsoft.com/office/drawing/2014/main" id="{2F807EF3-0F0C-4048-9D26-AE654759317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72" name="Text Box 3">
          <a:extLst>
            <a:ext uri="{FF2B5EF4-FFF2-40B4-BE49-F238E27FC236}">
              <a16:creationId xmlns:a16="http://schemas.microsoft.com/office/drawing/2014/main" id="{CAEC2B5E-93AB-4BFD-905E-193DB57F817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73" name="Text Box 6">
          <a:extLst>
            <a:ext uri="{FF2B5EF4-FFF2-40B4-BE49-F238E27FC236}">
              <a16:creationId xmlns:a16="http://schemas.microsoft.com/office/drawing/2014/main" id="{844B6971-B95B-4CF7-8428-7EB9E1C6496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74" name="Text Box 3">
          <a:extLst>
            <a:ext uri="{FF2B5EF4-FFF2-40B4-BE49-F238E27FC236}">
              <a16:creationId xmlns:a16="http://schemas.microsoft.com/office/drawing/2014/main" id="{207B60B2-163F-4FE4-A7F1-808549A0361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75" name="Text Box 6">
          <a:extLst>
            <a:ext uri="{FF2B5EF4-FFF2-40B4-BE49-F238E27FC236}">
              <a16:creationId xmlns:a16="http://schemas.microsoft.com/office/drawing/2014/main" id="{25C021B2-9B74-4206-9748-8954C397A3A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76" name="Text Box 3">
          <a:extLst>
            <a:ext uri="{FF2B5EF4-FFF2-40B4-BE49-F238E27FC236}">
              <a16:creationId xmlns:a16="http://schemas.microsoft.com/office/drawing/2014/main" id="{591AAF87-12B0-4E97-9E2D-FA8EBF2AD023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77" name="Text Box 6">
          <a:extLst>
            <a:ext uri="{FF2B5EF4-FFF2-40B4-BE49-F238E27FC236}">
              <a16:creationId xmlns:a16="http://schemas.microsoft.com/office/drawing/2014/main" id="{BA45153A-91B8-47CE-BE6C-384AABF1F568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78" name="Text Box 3">
          <a:extLst>
            <a:ext uri="{FF2B5EF4-FFF2-40B4-BE49-F238E27FC236}">
              <a16:creationId xmlns:a16="http://schemas.microsoft.com/office/drawing/2014/main" id="{A47A6E5C-1EAF-4858-95E2-C50E2564D099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79" name="Text Box 6">
          <a:extLst>
            <a:ext uri="{FF2B5EF4-FFF2-40B4-BE49-F238E27FC236}">
              <a16:creationId xmlns:a16="http://schemas.microsoft.com/office/drawing/2014/main" id="{915E3250-4B09-43A2-8273-3679C88F2C5F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80" name="Text Box 3">
          <a:extLst>
            <a:ext uri="{FF2B5EF4-FFF2-40B4-BE49-F238E27FC236}">
              <a16:creationId xmlns:a16="http://schemas.microsoft.com/office/drawing/2014/main" id="{629EE76D-C4AE-413D-92DE-FA71789125B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81" name="Text Box 6">
          <a:extLst>
            <a:ext uri="{FF2B5EF4-FFF2-40B4-BE49-F238E27FC236}">
              <a16:creationId xmlns:a16="http://schemas.microsoft.com/office/drawing/2014/main" id="{5818679C-6571-4440-9951-6CCFD390DF0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82" name="Text Box 3">
          <a:extLst>
            <a:ext uri="{FF2B5EF4-FFF2-40B4-BE49-F238E27FC236}">
              <a16:creationId xmlns:a16="http://schemas.microsoft.com/office/drawing/2014/main" id="{F8797BDA-02A0-4816-A9A7-3148DCCB7AF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83" name="Text Box 6">
          <a:extLst>
            <a:ext uri="{FF2B5EF4-FFF2-40B4-BE49-F238E27FC236}">
              <a16:creationId xmlns:a16="http://schemas.microsoft.com/office/drawing/2014/main" id="{F5874A6C-4603-4C0A-ACDC-D2477856F5EC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84" name="Text Box 3">
          <a:extLst>
            <a:ext uri="{FF2B5EF4-FFF2-40B4-BE49-F238E27FC236}">
              <a16:creationId xmlns:a16="http://schemas.microsoft.com/office/drawing/2014/main" id="{9DED5102-0BCF-4C62-B6DF-A0412D9CF85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85" name="Text Box 6">
          <a:extLst>
            <a:ext uri="{FF2B5EF4-FFF2-40B4-BE49-F238E27FC236}">
              <a16:creationId xmlns:a16="http://schemas.microsoft.com/office/drawing/2014/main" id="{0BA69EC9-365C-41FF-8F26-6EA71526AC5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86" name="Text Box 6">
          <a:extLst>
            <a:ext uri="{FF2B5EF4-FFF2-40B4-BE49-F238E27FC236}">
              <a16:creationId xmlns:a16="http://schemas.microsoft.com/office/drawing/2014/main" id="{37AB0772-C528-447A-8B36-6D3C39CC7802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87" name="Text Box 3">
          <a:extLst>
            <a:ext uri="{FF2B5EF4-FFF2-40B4-BE49-F238E27FC236}">
              <a16:creationId xmlns:a16="http://schemas.microsoft.com/office/drawing/2014/main" id="{96B9593F-FC42-4476-9E12-417B906A539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88" name="Text Box 6">
          <a:extLst>
            <a:ext uri="{FF2B5EF4-FFF2-40B4-BE49-F238E27FC236}">
              <a16:creationId xmlns:a16="http://schemas.microsoft.com/office/drawing/2014/main" id="{8931540D-3344-4B9A-AAFB-602EB8D985A3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89" name="Text Box 6">
          <a:extLst>
            <a:ext uri="{FF2B5EF4-FFF2-40B4-BE49-F238E27FC236}">
              <a16:creationId xmlns:a16="http://schemas.microsoft.com/office/drawing/2014/main" id="{CE78B759-8F9F-4010-9915-6D466D3E227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90" name="Text Box 6">
          <a:extLst>
            <a:ext uri="{FF2B5EF4-FFF2-40B4-BE49-F238E27FC236}">
              <a16:creationId xmlns:a16="http://schemas.microsoft.com/office/drawing/2014/main" id="{DFEBFEA8-EBB4-4E1B-A9BE-1F073EC79EC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91" name="Text Box 6">
          <a:extLst>
            <a:ext uri="{FF2B5EF4-FFF2-40B4-BE49-F238E27FC236}">
              <a16:creationId xmlns:a16="http://schemas.microsoft.com/office/drawing/2014/main" id="{349F17D4-334B-49DF-8A6E-8408C1B7D983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92" name="Text Box 3">
          <a:extLst>
            <a:ext uri="{FF2B5EF4-FFF2-40B4-BE49-F238E27FC236}">
              <a16:creationId xmlns:a16="http://schemas.microsoft.com/office/drawing/2014/main" id="{6FC3763D-037B-4FC9-9364-F2869E3916F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93" name="Text Box 6">
          <a:extLst>
            <a:ext uri="{FF2B5EF4-FFF2-40B4-BE49-F238E27FC236}">
              <a16:creationId xmlns:a16="http://schemas.microsoft.com/office/drawing/2014/main" id="{5B1C7A05-762C-4EF7-9CA8-D47DB23405A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94" name="Text Box 3">
          <a:extLst>
            <a:ext uri="{FF2B5EF4-FFF2-40B4-BE49-F238E27FC236}">
              <a16:creationId xmlns:a16="http://schemas.microsoft.com/office/drawing/2014/main" id="{B494C5C9-E14D-4E7D-A21B-8B334A1B912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95" name="Text Box 6">
          <a:extLst>
            <a:ext uri="{FF2B5EF4-FFF2-40B4-BE49-F238E27FC236}">
              <a16:creationId xmlns:a16="http://schemas.microsoft.com/office/drawing/2014/main" id="{6F7C0693-0740-4DC3-A415-E31E5A7B990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96" name="Text Box 6">
          <a:extLst>
            <a:ext uri="{FF2B5EF4-FFF2-40B4-BE49-F238E27FC236}">
              <a16:creationId xmlns:a16="http://schemas.microsoft.com/office/drawing/2014/main" id="{2AB7EF08-20B7-4DF5-9241-CB566474FC2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97" name="Text Box 3">
          <a:extLst>
            <a:ext uri="{FF2B5EF4-FFF2-40B4-BE49-F238E27FC236}">
              <a16:creationId xmlns:a16="http://schemas.microsoft.com/office/drawing/2014/main" id="{A2EB8A0D-B6CF-4F2B-8601-A280AF6CDC7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98" name="Text Box 6">
          <a:extLst>
            <a:ext uri="{FF2B5EF4-FFF2-40B4-BE49-F238E27FC236}">
              <a16:creationId xmlns:a16="http://schemas.microsoft.com/office/drawing/2014/main" id="{9F42EEB2-3C00-407C-9E00-1AD783A3D18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99" name="Text Box 6">
          <a:extLst>
            <a:ext uri="{FF2B5EF4-FFF2-40B4-BE49-F238E27FC236}">
              <a16:creationId xmlns:a16="http://schemas.microsoft.com/office/drawing/2014/main" id="{50760EDF-1B58-472B-A879-CBE7B8614FB3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00" name="Text Box 6">
          <a:extLst>
            <a:ext uri="{FF2B5EF4-FFF2-40B4-BE49-F238E27FC236}">
              <a16:creationId xmlns:a16="http://schemas.microsoft.com/office/drawing/2014/main" id="{0732DD49-C44A-4C88-A7C7-069D6C0DE639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01" name="Text Box 3">
          <a:extLst>
            <a:ext uri="{FF2B5EF4-FFF2-40B4-BE49-F238E27FC236}">
              <a16:creationId xmlns:a16="http://schemas.microsoft.com/office/drawing/2014/main" id="{08195C0C-A7D4-4F0A-822A-AB83E5256BDB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02" name="Text Box 6">
          <a:extLst>
            <a:ext uri="{FF2B5EF4-FFF2-40B4-BE49-F238E27FC236}">
              <a16:creationId xmlns:a16="http://schemas.microsoft.com/office/drawing/2014/main" id="{1157221F-FE87-4E11-B1E5-F7877C4F5742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FB9F035A-C482-4AA0-B352-D4E770B4D5F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04" name="Text Box 6">
          <a:extLst>
            <a:ext uri="{FF2B5EF4-FFF2-40B4-BE49-F238E27FC236}">
              <a16:creationId xmlns:a16="http://schemas.microsoft.com/office/drawing/2014/main" id="{A925E82B-BBF7-4D92-818F-D1D0E3CAD4C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05" name="Text Box 3">
          <a:extLst>
            <a:ext uri="{FF2B5EF4-FFF2-40B4-BE49-F238E27FC236}">
              <a16:creationId xmlns:a16="http://schemas.microsoft.com/office/drawing/2014/main" id="{2661CC65-D4EC-4471-8EA4-012EE504F87F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06" name="Text Box 6">
          <a:extLst>
            <a:ext uri="{FF2B5EF4-FFF2-40B4-BE49-F238E27FC236}">
              <a16:creationId xmlns:a16="http://schemas.microsoft.com/office/drawing/2014/main" id="{9A6E20B4-E008-4400-8879-5526B5E7B6F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500859BA-BC18-435F-A854-610620576D7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08" name="Text Box 6">
          <a:extLst>
            <a:ext uri="{FF2B5EF4-FFF2-40B4-BE49-F238E27FC236}">
              <a16:creationId xmlns:a16="http://schemas.microsoft.com/office/drawing/2014/main" id="{CADE0B58-C718-4F8B-90FD-D0FE09702F9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09" name="Text Box 6">
          <a:extLst>
            <a:ext uri="{FF2B5EF4-FFF2-40B4-BE49-F238E27FC236}">
              <a16:creationId xmlns:a16="http://schemas.microsoft.com/office/drawing/2014/main" id="{BADDBD4E-1756-49A9-BFBE-FB2AD2853AC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10" name="Text Box 6">
          <a:extLst>
            <a:ext uri="{FF2B5EF4-FFF2-40B4-BE49-F238E27FC236}">
              <a16:creationId xmlns:a16="http://schemas.microsoft.com/office/drawing/2014/main" id="{1A1593FA-29AB-4665-9D22-7CC7106A0022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11" name="Text Box 3">
          <a:extLst>
            <a:ext uri="{FF2B5EF4-FFF2-40B4-BE49-F238E27FC236}">
              <a16:creationId xmlns:a16="http://schemas.microsoft.com/office/drawing/2014/main" id="{62B5138A-719B-417F-952C-8858F2B6C85C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12" name="Text Box 6">
          <a:extLst>
            <a:ext uri="{FF2B5EF4-FFF2-40B4-BE49-F238E27FC236}">
              <a16:creationId xmlns:a16="http://schemas.microsoft.com/office/drawing/2014/main" id="{FE2322C3-F00E-4381-B492-31DB08671419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13" name="Text Box 3">
          <a:extLst>
            <a:ext uri="{FF2B5EF4-FFF2-40B4-BE49-F238E27FC236}">
              <a16:creationId xmlns:a16="http://schemas.microsoft.com/office/drawing/2014/main" id="{2DA36604-FBC4-413C-94B6-5A1B62E09D3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14" name="Text Box 6">
          <a:extLst>
            <a:ext uri="{FF2B5EF4-FFF2-40B4-BE49-F238E27FC236}">
              <a16:creationId xmlns:a16="http://schemas.microsoft.com/office/drawing/2014/main" id="{F334F890-DCBC-45C5-9FB2-0506AF4088E8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15" name="Text Box 3">
          <a:extLst>
            <a:ext uri="{FF2B5EF4-FFF2-40B4-BE49-F238E27FC236}">
              <a16:creationId xmlns:a16="http://schemas.microsoft.com/office/drawing/2014/main" id="{47FE8489-6825-4FA0-A614-CE61A16495D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16" name="Text Box 6">
          <a:extLst>
            <a:ext uri="{FF2B5EF4-FFF2-40B4-BE49-F238E27FC236}">
              <a16:creationId xmlns:a16="http://schemas.microsoft.com/office/drawing/2014/main" id="{FB5A4EE7-1508-4242-843C-0D4971254FC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17" name="Text Box 3">
          <a:extLst>
            <a:ext uri="{FF2B5EF4-FFF2-40B4-BE49-F238E27FC236}">
              <a16:creationId xmlns:a16="http://schemas.microsoft.com/office/drawing/2014/main" id="{7A23811F-E96B-44C1-B372-BF21F8B5D60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18" name="Text Box 6">
          <a:extLst>
            <a:ext uri="{FF2B5EF4-FFF2-40B4-BE49-F238E27FC236}">
              <a16:creationId xmlns:a16="http://schemas.microsoft.com/office/drawing/2014/main" id="{525B6F44-216C-452E-8F9D-470A4F48CB2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19" name="Text Box 3">
          <a:extLst>
            <a:ext uri="{FF2B5EF4-FFF2-40B4-BE49-F238E27FC236}">
              <a16:creationId xmlns:a16="http://schemas.microsoft.com/office/drawing/2014/main" id="{A8E61031-2FFA-4558-B3B1-72DE6732C25C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20" name="Text Box 6">
          <a:extLst>
            <a:ext uri="{FF2B5EF4-FFF2-40B4-BE49-F238E27FC236}">
              <a16:creationId xmlns:a16="http://schemas.microsoft.com/office/drawing/2014/main" id="{B0A3C82C-FB41-4058-B1D3-A8C1EF04E1A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21" name="Text Box 3">
          <a:extLst>
            <a:ext uri="{FF2B5EF4-FFF2-40B4-BE49-F238E27FC236}">
              <a16:creationId xmlns:a16="http://schemas.microsoft.com/office/drawing/2014/main" id="{1C509A52-0320-409C-A9CB-7B4A54EA40D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22" name="Text Box 6">
          <a:extLst>
            <a:ext uri="{FF2B5EF4-FFF2-40B4-BE49-F238E27FC236}">
              <a16:creationId xmlns:a16="http://schemas.microsoft.com/office/drawing/2014/main" id="{30F74660-2106-4C36-9F74-771AE5E7C732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23" name="Text Box 3">
          <a:extLst>
            <a:ext uri="{FF2B5EF4-FFF2-40B4-BE49-F238E27FC236}">
              <a16:creationId xmlns:a16="http://schemas.microsoft.com/office/drawing/2014/main" id="{94A8BC98-507E-48C4-B613-AF99C062401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B9C1349F-177C-40AA-B4F5-3BDC86E8775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25" name="Text Box 3">
          <a:extLst>
            <a:ext uri="{FF2B5EF4-FFF2-40B4-BE49-F238E27FC236}">
              <a16:creationId xmlns:a16="http://schemas.microsoft.com/office/drawing/2014/main" id="{3BA2A928-66F4-4583-8032-4A1BE0AE94E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26" name="Text Box 6">
          <a:extLst>
            <a:ext uri="{FF2B5EF4-FFF2-40B4-BE49-F238E27FC236}">
              <a16:creationId xmlns:a16="http://schemas.microsoft.com/office/drawing/2014/main" id="{ABF674DF-8FED-420D-9DD8-EEF8190F56C2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27" name="Text Box 3">
          <a:extLst>
            <a:ext uri="{FF2B5EF4-FFF2-40B4-BE49-F238E27FC236}">
              <a16:creationId xmlns:a16="http://schemas.microsoft.com/office/drawing/2014/main" id="{7D6B0F1B-5809-469F-BA25-29E33179096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88BEAE91-00D1-4B04-AF4B-3A3181E2698C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29" name="Text Box 3">
          <a:extLst>
            <a:ext uri="{FF2B5EF4-FFF2-40B4-BE49-F238E27FC236}">
              <a16:creationId xmlns:a16="http://schemas.microsoft.com/office/drawing/2014/main" id="{9E3F2422-C99A-4B1E-9CD3-DE8D4A1A949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30" name="Text Box 6">
          <a:extLst>
            <a:ext uri="{FF2B5EF4-FFF2-40B4-BE49-F238E27FC236}">
              <a16:creationId xmlns:a16="http://schemas.microsoft.com/office/drawing/2014/main" id="{90F3CC89-56BD-4A1E-B8A6-88C2FD4842CC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31" name="Text Box 3">
          <a:extLst>
            <a:ext uri="{FF2B5EF4-FFF2-40B4-BE49-F238E27FC236}">
              <a16:creationId xmlns:a16="http://schemas.microsoft.com/office/drawing/2014/main" id="{B1E8BE89-87E4-4649-811B-827F8EEAF4C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32" name="Text Box 6">
          <a:extLst>
            <a:ext uri="{FF2B5EF4-FFF2-40B4-BE49-F238E27FC236}">
              <a16:creationId xmlns:a16="http://schemas.microsoft.com/office/drawing/2014/main" id="{7066307C-2980-45C2-B2AF-AC213DFC274C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33" name="Text Box 3">
          <a:extLst>
            <a:ext uri="{FF2B5EF4-FFF2-40B4-BE49-F238E27FC236}">
              <a16:creationId xmlns:a16="http://schemas.microsoft.com/office/drawing/2014/main" id="{48903E7D-D83F-4ED2-8156-5797CF3F144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34" name="Text Box 6">
          <a:extLst>
            <a:ext uri="{FF2B5EF4-FFF2-40B4-BE49-F238E27FC236}">
              <a16:creationId xmlns:a16="http://schemas.microsoft.com/office/drawing/2014/main" id="{FB6360E7-55A9-4D18-B2AC-8A0410FFC6A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35" name="Text Box 3">
          <a:extLst>
            <a:ext uri="{FF2B5EF4-FFF2-40B4-BE49-F238E27FC236}">
              <a16:creationId xmlns:a16="http://schemas.microsoft.com/office/drawing/2014/main" id="{365A26AA-68E0-4541-9832-C59C0651785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36" name="Text Box 6">
          <a:extLst>
            <a:ext uri="{FF2B5EF4-FFF2-40B4-BE49-F238E27FC236}">
              <a16:creationId xmlns:a16="http://schemas.microsoft.com/office/drawing/2014/main" id="{2ACC577F-C946-4389-89CA-2904409ED5A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37" name="Text Box 3">
          <a:extLst>
            <a:ext uri="{FF2B5EF4-FFF2-40B4-BE49-F238E27FC236}">
              <a16:creationId xmlns:a16="http://schemas.microsoft.com/office/drawing/2014/main" id="{65F945A6-1360-43D6-88D8-571F16E3CD89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38" name="Text Box 6">
          <a:extLst>
            <a:ext uri="{FF2B5EF4-FFF2-40B4-BE49-F238E27FC236}">
              <a16:creationId xmlns:a16="http://schemas.microsoft.com/office/drawing/2014/main" id="{BC0E9A19-EDC1-4A88-AAD3-7DD95E695AB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39" name="Text Box 3">
          <a:extLst>
            <a:ext uri="{FF2B5EF4-FFF2-40B4-BE49-F238E27FC236}">
              <a16:creationId xmlns:a16="http://schemas.microsoft.com/office/drawing/2014/main" id="{EA3AD01F-869D-4A41-99A4-92763C8ADC73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40" name="Text Box 6">
          <a:extLst>
            <a:ext uri="{FF2B5EF4-FFF2-40B4-BE49-F238E27FC236}">
              <a16:creationId xmlns:a16="http://schemas.microsoft.com/office/drawing/2014/main" id="{BB886C78-40E8-4B54-91F2-68B0C8ADD8B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41" name="Text Box 3">
          <a:extLst>
            <a:ext uri="{FF2B5EF4-FFF2-40B4-BE49-F238E27FC236}">
              <a16:creationId xmlns:a16="http://schemas.microsoft.com/office/drawing/2014/main" id="{1A9D6F0D-AA0A-4DD6-BB0F-B6C38CDEFE4B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42" name="Text Box 6">
          <a:extLst>
            <a:ext uri="{FF2B5EF4-FFF2-40B4-BE49-F238E27FC236}">
              <a16:creationId xmlns:a16="http://schemas.microsoft.com/office/drawing/2014/main" id="{968B6A61-3208-4D5B-93E6-6192F40C457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43" name="Text Box 3">
          <a:extLst>
            <a:ext uri="{FF2B5EF4-FFF2-40B4-BE49-F238E27FC236}">
              <a16:creationId xmlns:a16="http://schemas.microsoft.com/office/drawing/2014/main" id="{2D1F7CB8-FA02-4D93-8271-01ED1F552FF8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44" name="Text Box 6">
          <a:extLst>
            <a:ext uri="{FF2B5EF4-FFF2-40B4-BE49-F238E27FC236}">
              <a16:creationId xmlns:a16="http://schemas.microsoft.com/office/drawing/2014/main" id="{2C7E5A68-C643-4EEF-89C2-BF1DCDF1CF3F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45" name="Text Box 3">
          <a:extLst>
            <a:ext uri="{FF2B5EF4-FFF2-40B4-BE49-F238E27FC236}">
              <a16:creationId xmlns:a16="http://schemas.microsoft.com/office/drawing/2014/main" id="{4AA0FA8E-7FF5-4181-99B2-F99DB0C9F3DF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46" name="Text Box 6">
          <a:extLst>
            <a:ext uri="{FF2B5EF4-FFF2-40B4-BE49-F238E27FC236}">
              <a16:creationId xmlns:a16="http://schemas.microsoft.com/office/drawing/2014/main" id="{420D099D-B08E-4822-8001-15A3133BF18C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92480055-CDDA-45F1-9DFE-0D940F131EF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48" name="Text Box 6">
          <a:extLst>
            <a:ext uri="{FF2B5EF4-FFF2-40B4-BE49-F238E27FC236}">
              <a16:creationId xmlns:a16="http://schemas.microsoft.com/office/drawing/2014/main" id="{1CB99646-C701-4950-9FE0-EA1B09D453A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49" name="Text Box 3">
          <a:extLst>
            <a:ext uri="{FF2B5EF4-FFF2-40B4-BE49-F238E27FC236}">
              <a16:creationId xmlns:a16="http://schemas.microsoft.com/office/drawing/2014/main" id="{40D27472-B390-4E69-9706-1067581D16B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50" name="Text Box 6">
          <a:extLst>
            <a:ext uri="{FF2B5EF4-FFF2-40B4-BE49-F238E27FC236}">
              <a16:creationId xmlns:a16="http://schemas.microsoft.com/office/drawing/2014/main" id="{DFBECA14-D690-40AA-A53A-371EFF186D9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51" name="Text Box 3">
          <a:extLst>
            <a:ext uri="{FF2B5EF4-FFF2-40B4-BE49-F238E27FC236}">
              <a16:creationId xmlns:a16="http://schemas.microsoft.com/office/drawing/2014/main" id="{A41EAA34-6A6F-419B-91AE-E579FB0927A8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52" name="Text Box 6">
          <a:extLst>
            <a:ext uri="{FF2B5EF4-FFF2-40B4-BE49-F238E27FC236}">
              <a16:creationId xmlns:a16="http://schemas.microsoft.com/office/drawing/2014/main" id="{A38095E6-B1FD-4582-B703-42681D5AD57C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53" name="Text Box 6">
          <a:extLst>
            <a:ext uri="{FF2B5EF4-FFF2-40B4-BE49-F238E27FC236}">
              <a16:creationId xmlns:a16="http://schemas.microsoft.com/office/drawing/2014/main" id="{4DD550FE-BE55-4F40-8264-008470AB1239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54" name="Text Box 6">
          <a:extLst>
            <a:ext uri="{FF2B5EF4-FFF2-40B4-BE49-F238E27FC236}">
              <a16:creationId xmlns:a16="http://schemas.microsoft.com/office/drawing/2014/main" id="{7BDBE09F-8A9E-4D5C-8C7C-D5299AF41CD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55" name="Text Box 3">
          <a:extLst>
            <a:ext uri="{FF2B5EF4-FFF2-40B4-BE49-F238E27FC236}">
              <a16:creationId xmlns:a16="http://schemas.microsoft.com/office/drawing/2014/main" id="{20A08FD5-8825-4ED8-A308-6DE0857E68EF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56" name="Text Box 6">
          <a:extLst>
            <a:ext uri="{FF2B5EF4-FFF2-40B4-BE49-F238E27FC236}">
              <a16:creationId xmlns:a16="http://schemas.microsoft.com/office/drawing/2014/main" id="{6E4921CA-9904-47A6-B802-5194CA0D5D9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57" name="Text Box 6">
          <a:extLst>
            <a:ext uri="{FF2B5EF4-FFF2-40B4-BE49-F238E27FC236}">
              <a16:creationId xmlns:a16="http://schemas.microsoft.com/office/drawing/2014/main" id="{F9E34B0B-D1F0-4CD9-A989-6F5713B7675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58" name="Text Box 6">
          <a:extLst>
            <a:ext uri="{FF2B5EF4-FFF2-40B4-BE49-F238E27FC236}">
              <a16:creationId xmlns:a16="http://schemas.microsoft.com/office/drawing/2014/main" id="{AF091253-3D50-463C-9349-6DF5A544405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14C0F819-BAB8-442B-A98F-054129F4504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60" name="Text Box 6">
          <a:extLst>
            <a:ext uri="{FF2B5EF4-FFF2-40B4-BE49-F238E27FC236}">
              <a16:creationId xmlns:a16="http://schemas.microsoft.com/office/drawing/2014/main" id="{4588607B-B5D8-4402-A589-387812645A4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61" name="Text Box 6">
          <a:extLst>
            <a:ext uri="{FF2B5EF4-FFF2-40B4-BE49-F238E27FC236}">
              <a16:creationId xmlns:a16="http://schemas.microsoft.com/office/drawing/2014/main" id="{5CA0D7A7-CD7F-4066-8428-C1D322C44CDB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62" name="Text Box 6">
          <a:extLst>
            <a:ext uri="{FF2B5EF4-FFF2-40B4-BE49-F238E27FC236}">
              <a16:creationId xmlns:a16="http://schemas.microsoft.com/office/drawing/2014/main" id="{92E076AE-3014-4C49-92A5-6620EE30377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63" name="Text Box 6">
          <a:extLst>
            <a:ext uri="{FF2B5EF4-FFF2-40B4-BE49-F238E27FC236}">
              <a16:creationId xmlns:a16="http://schemas.microsoft.com/office/drawing/2014/main" id="{4D11062E-6BEC-425F-90CB-78A6B79A131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64" name="Text Box 6">
          <a:extLst>
            <a:ext uri="{FF2B5EF4-FFF2-40B4-BE49-F238E27FC236}">
              <a16:creationId xmlns:a16="http://schemas.microsoft.com/office/drawing/2014/main" id="{94D9853E-FB3C-45A5-AD21-1E857A11A2B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65" name="Text Box 6">
          <a:extLst>
            <a:ext uri="{FF2B5EF4-FFF2-40B4-BE49-F238E27FC236}">
              <a16:creationId xmlns:a16="http://schemas.microsoft.com/office/drawing/2014/main" id="{3F675ADF-8886-4AB5-A3F4-05EF59004F1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66" name="Text Box 6">
          <a:extLst>
            <a:ext uri="{FF2B5EF4-FFF2-40B4-BE49-F238E27FC236}">
              <a16:creationId xmlns:a16="http://schemas.microsoft.com/office/drawing/2014/main" id="{AF14FF46-C0BE-4EA7-B350-D9A87DE4A72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67" name="Text Box 6">
          <a:extLst>
            <a:ext uri="{FF2B5EF4-FFF2-40B4-BE49-F238E27FC236}">
              <a16:creationId xmlns:a16="http://schemas.microsoft.com/office/drawing/2014/main" id="{AF2DAE2E-A45B-4EE2-A081-145588FEE27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68" name="Text Box 6">
          <a:extLst>
            <a:ext uri="{FF2B5EF4-FFF2-40B4-BE49-F238E27FC236}">
              <a16:creationId xmlns:a16="http://schemas.microsoft.com/office/drawing/2014/main" id="{C86875F2-A13E-44BF-BA04-D6425E780BF8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69" name="Text Box 6">
          <a:extLst>
            <a:ext uri="{FF2B5EF4-FFF2-40B4-BE49-F238E27FC236}">
              <a16:creationId xmlns:a16="http://schemas.microsoft.com/office/drawing/2014/main" id="{21144324-CE93-4938-85DC-05B42084E07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70" name="Text Box 3">
          <a:extLst>
            <a:ext uri="{FF2B5EF4-FFF2-40B4-BE49-F238E27FC236}">
              <a16:creationId xmlns:a16="http://schemas.microsoft.com/office/drawing/2014/main" id="{63B4FD4E-948F-4198-B13C-92C03753CDC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71" name="Text Box 6">
          <a:extLst>
            <a:ext uri="{FF2B5EF4-FFF2-40B4-BE49-F238E27FC236}">
              <a16:creationId xmlns:a16="http://schemas.microsoft.com/office/drawing/2014/main" id="{13140E5B-98BA-40FA-B5CA-3160A2EB746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72" name="Text Box 6">
          <a:extLst>
            <a:ext uri="{FF2B5EF4-FFF2-40B4-BE49-F238E27FC236}">
              <a16:creationId xmlns:a16="http://schemas.microsoft.com/office/drawing/2014/main" id="{3DC62E16-AE49-4A5D-B9AA-231FBEB618C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73" name="Text Box 6">
          <a:extLst>
            <a:ext uri="{FF2B5EF4-FFF2-40B4-BE49-F238E27FC236}">
              <a16:creationId xmlns:a16="http://schemas.microsoft.com/office/drawing/2014/main" id="{7DC4BFFF-9B03-4688-B82E-278AFF84D53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74" name="Text Box 6">
          <a:extLst>
            <a:ext uri="{FF2B5EF4-FFF2-40B4-BE49-F238E27FC236}">
              <a16:creationId xmlns:a16="http://schemas.microsoft.com/office/drawing/2014/main" id="{FCFA5D85-A80E-4336-9FA1-AD493173488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75" name="Text Box 6">
          <a:extLst>
            <a:ext uri="{FF2B5EF4-FFF2-40B4-BE49-F238E27FC236}">
              <a16:creationId xmlns:a16="http://schemas.microsoft.com/office/drawing/2014/main" id="{926D96F1-73A2-4F8C-BC1D-273B4845D989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76" name="Text Box 6">
          <a:extLst>
            <a:ext uri="{FF2B5EF4-FFF2-40B4-BE49-F238E27FC236}">
              <a16:creationId xmlns:a16="http://schemas.microsoft.com/office/drawing/2014/main" id="{46A8B3DC-8D3B-4D95-834D-8B2147DBC51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77" name="Text Box 6">
          <a:extLst>
            <a:ext uri="{FF2B5EF4-FFF2-40B4-BE49-F238E27FC236}">
              <a16:creationId xmlns:a16="http://schemas.microsoft.com/office/drawing/2014/main" id="{EBC3FA35-AEA2-492E-8A7F-D753CC74871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78" name="Text Box 6">
          <a:extLst>
            <a:ext uri="{FF2B5EF4-FFF2-40B4-BE49-F238E27FC236}">
              <a16:creationId xmlns:a16="http://schemas.microsoft.com/office/drawing/2014/main" id="{5517F410-8E0B-4B87-A132-658C395F6432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79" name="Text Box 3">
          <a:extLst>
            <a:ext uri="{FF2B5EF4-FFF2-40B4-BE49-F238E27FC236}">
              <a16:creationId xmlns:a16="http://schemas.microsoft.com/office/drawing/2014/main" id="{7F5FE636-2D29-4305-8AE3-7165ECC55F82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80" name="Text Box 6">
          <a:extLst>
            <a:ext uri="{FF2B5EF4-FFF2-40B4-BE49-F238E27FC236}">
              <a16:creationId xmlns:a16="http://schemas.microsoft.com/office/drawing/2014/main" id="{F6F06F28-6280-4196-9F41-30231DDE392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81" name="Text Box 6">
          <a:extLst>
            <a:ext uri="{FF2B5EF4-FFF2-40B4-BE49-F238E27FC236}">
              <a16:creationId xmlns:a16="http://schemas.microsoft.com/office/drawing/2014/main" id="{8DA57584-1B59-4405-919F-15FB0F793309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82" name="Text Box 6">
          <a:extLst>
            <a:ext uri="{FF2B5EF4-FFF2-40B4-BE49-F238E27FC236}">
              <a16:creationId xmlns:a16="http://schemas.microsoft.com/office/drawing/2014/main" id="{A5F30243-B0C9-43C5-98EB-55082BD9AD0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83" name="Text Box 3">
          <a:extLst>
            <a:ext uri="{FF2B5EF4-FFF2-40B4-BE49-F238E27FC236}">
              <a16:creationId xmlns:a16="http://schemas.microsoft.com/office/drawing/2014/main" id="{42D90B60-9A1A-4342-AD57-04CCF136596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84" name="Text Box 6">
          <a:extLst>
            <a:ext uri="{FF2B5EF4-FFF2-40B4-BE49-F238E27FC236}">
              <a16:creationId xmlns:a16="http://schemas.microsoft.com/office/drawing/2014/main" id="{43EE7219-40FB-411B-8464-6E923AFF32E9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85" name="Text Box 6">
          <a:extLst>
            <a:ext uri="{FF2B5EF4-FFF2-40B4-BE49-F238E27FC236}">
              <a16:creationId xmlns:a16="http://schemas.microsoft.com/office/drawing/2014/main" id="{33DBEB9A-E4C4-4D24-9417-A2C0A4D7CADF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86" name="Text Box 6">
          <a:extLst>
            <a:ext uri="{FF2B5EF4-FFF2-40B4-BE49-F238E27FC236}">
              <a16:creationId xmlns:a16="http://schemas.microsoft.com/office/drawing/2014/main" id="{6CC2916B-9502-4B37-9993-EBD608AC49BC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87" name="Text Box 6">
          <a:extLst>
            <a:ext uri="{FF2B5EF4-FFF2-40B4-BE49-F238E27FC236}">
              <a16:creationId xmlns:a16="http://schemas.microsoft.com/office/drawing/2014/main" id="{5C4A1C12-AD3D-4BB5-BE44-FBA811A1F268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88" name="Text Box 6">
          <a:extLst>
            <a:ext uri="{FF2B5EF4-FFF2-40B4-BE49-F238E27FC236}">
              <a16:creationId xmlns:a16="http://schemas.microsoft.com/office/drawing/2014/main" id="{4EBF43C5-8DD3-4321-8C54-70B35CE46AF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89" name="Text Box 6">
          <a:extLst>
            <a:ext uri="{FF2B5EF4-FFF2-40B4-BE49-F238E27FC236}">
              <a16:creationId xmlns:a16="http://schemas.microsoft.com/office/drawing/2014/main" id="{466174E9-2D3F-4CE3-BAC0-577E53B5DDB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90" name="Text Box 6">
          <a:extLst>
            <a:ext uri="{FF2B5EF4-FFF2-40B4-BE49-F238E27FC236}">
              <a16:creationId xmlns:a16="http://schemas.microsoft.com/office/drawing/2014/main" id="{504EE44E-0BD1-4839-BFD6-0F1C593AB188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91" name="Text Box 6">
          <a:extLst>
            <a:ext uri="{FF2B5EF4-FFF2-40B4-BE49-F238E27FC236}">
              <a16:creationId xmlns:a16="http://schemas.microsoft.com/office/drawing/2014/main" id="{EDE74F85-0AAB-43FA-AFCA-AB0B3A4C8FB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92" name="Text Box 6">
          <a:extLst>
            <a:ext uri="{FF2B5EF4-FFF2-40B4-BE49-F238E27FC236}">
              <a16:creationId xmlns:a16="http://schemas.microsoft.com/office/drawing/2014/main" id="{D5CFCA0A-0D7E-4D25-83AB-033C60ACA772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93" name="Text Box 6">
          <a:extLst>
            <a:ext uri="{FF2B5EF4-FFF2-40B4-BE49-F238E27FC236}">
              <a16:creationId xmlns:a16="http://schemas.microsoft.com/office/drawing/2014/main" id="{0EAAAD8C-BDF2-4E31-909C-1573D4D3042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94" name="Text Box 6">
          <a:extLst>
            <a:ext uri="{FF2B5EF4-FFF2-40B4-BE49-F238E27FC236}">
              <a16:creationId xmlns:a16="http://schemas.microsoft.com/office/drawing/2014/main" id="{8D818C01-A1F2-4960-A9AA-645FEAFCEB4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95" name="Text Box 6">
          <a:extLst>
            <a:ext uri="{FF2B5EF4-FFF2-40B4-BE49-F238E27FC236}">
              <a16:creationId xmlns:a16="http://schemas.microsoft.com/office/drawing/2014/main" id="{93802BCA-887A-44B1-8B98-FAEC13570A6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96" name="Text Box 3">
          <a:extLst>
            <a:ext uri="{FF2B5EF4-FFF2-40B4-BE49-F238E27FC236}">
              <a16:creationId xmlns:a16="http://schemas.microsoft.com/office/drawing/2014/main" id="{116CB4EB-AEBF-4721-A91D-134FE040324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97" name="Text Box 6">
          <a:extLst>
            <a:ext uri="{FF2B5EF4-FFF2-40B4-BE49-F238E27FC236}">
              <a16:creationId xmlns:a16="http://schemas.microsoft.com/office/drawing/2014/main" id="{1374159C-0375-4818-990A-F0EC0A9280D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98" name="Text Box 6">
          <a:extLst>
            <a:ext uri="{FF2B5EF4-FFF2-40B4-BE49-F238E27FC236}">
              <a16:creationId xmlns:a16="http://schemas.microsoft.com/office/drawing/2014/main" id="{C72C3E0D-F6C0-4B9E-9E94-08DF0EFDEB7B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99" name="Text Box 6">
          <a:extLst>
            <a:ext uri="{FF2B5EF4-FFF2-40B4-BE49-F238E27FC236}">
              <a16:creationId xmlns:a16="http://schemas.microsoft.com/office/drawing/2014/main" id="{713C42C6-7FB0-4B14-86C8-87AD8D45EEFB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00" name="Text Box 3">
          <a:extLst>
            <a:ext uri="{FF2B5EF4-FFF2-40B4-BE49-F238E27FC236}">
              <a16:creationId xmlns:a16="http://schemas.microsoft.com/office/drawing/2014/main" id="{8083B43B-E755-4215-973C-0B170DC7E71C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01" name="Text Box 6">
          <a:extLst>
            <a:ext uri="{FF2B5EF4-FFF2-40B4-BE49-F238E27FC236}">
              <a16:creationId xmlns:a16="http://schemas.microsoft.com/office/drawing/2014/main" id="{8D390FDF-FED4-4469-AD77-9EBD681B28D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02" name="Text Box 6">
          <a:extLst>
            <a:ext uri="{FF2B5EF4-FFF2-40B4-BE49-F238E27FC236}">
              <a16:creationId xmlns:a16="http://schemas.microsoft.com/office/drawing/2014/main" id="{194D85B3-89D6-4D7D-8364-2C787295503F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03" name="Text Box 6">
          <a:extLst>
            <a:ext uri="{FF2B5EF4-FFF2-40B4-BE49-F238E27FC236}">
              <a16:creationId xmlns:a16="http://schemas.microsoft.com/office/drawing/2014/main" id="{956137F6-9F8B-42D4-A6E3-A690FE4259E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04" name="Text Box 6">
          <a:extLst>
            <a:ext uri="{FF2B5EF4-FFF2-40B4-BE49-F238E27FC236}">
              <a16:creationId xmlns:a16="http://schemas.microsoft.com/office/drawing/2014/main" id="{35DFD639-604F-40B7-862E-E4D340DEC0B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05" name="Text Box 6">
          <a:extLst>
            <a:ext uri="{FF2B5EF4-FFF2-40B4-BE49-F238E27FC236}">
              <a16:creationId xmlns:a16="http://schemas.microsoft.com/office/drawing/2014/main" id="{46EB0D43-13F5-4257-87C6-FF02CE04B29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06" name="Text Box 6">
          <a:extLst>
            <a:ext uri="{FF2B5EF4-FFF2-40B4-BE49-F238E27FC236}">
              <a16:creationId xmlns:a16="http://schemas.microsoft.com/office/drawing/2014/main" id="{8C7C3560-423F-4AD9-9578-D41EC56C01E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07" name="Text Box 6">
          <a:extLst>
            <a:ext uri="{FF2B5EF4-FFF2-40B4-BE49-F238E27FC236}">
              <a16:creationId xmlns:a16="http://schemas.microsoft.com/office/drawing/2014/main" id="{5E2FA104-C546-4D7D-B679-EF55204D44B8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08" name="Text Box 6">
          <a:extLst>
            <a:ext uri="{FF2B5EF4-FFF2-40B4-BE49-F238E27FC236}">
              <a16:creationId xmlns:a16="http://schemas.microsoft.com/office/drawing/2014/main" id="{7907AF7A-6C7A-417E-99E7-AF9B773B5BB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09" name="Text Box 6">
          <a:extLst>
            <a:ext uri="{FF2B5EF4-FFF2-40B4-BE49-F238E27FC236}">
              <a16:creationId xmlns:a16="http://schemas.microsoft.com/office/drawing/2014/main" id="{5471CBA7-927B-4B4C-9A1A-5BCCE58338EC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10" name="Text Box 6">
          <a:extLst>
            <a:ext uri="{FF2B5EF4-FFF2-40B4-BE49-F238E27FC236}">
              <a16:creationId xmlns:a16="http://schemas.microsoft.com/office/drawing/2014/main" id="{242FDF8A-63E8-442D-9C40-C63C54557312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11" name="Text Box 6">
          <a:extLst>
            <a:ext uri="{FF2B5EF4-FFF2-40B4-BE49-F238E27FC236}">
              <a16:creationId xmlns:a16="http://schemas.microsoft.com/office/drawing/2014/main" id="{141101AE-CB58-4C85-B8FD-75B845C92C3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12" name="Text Box 6">
          <a:extLst>
            <a:ext uri="{FF2B5EF4-FFF2-40B4-BE49-F238E27FC236}">
              <a16:creationId xmlns:a16="http://schemas.microsoft.com/office/drawing/2014/main" id="{8AAA25F2-997F-4B96-883F-51E5FFB45C19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13" name="Text Box 6">
          <a:extLst>
            <a:ext uri="{FF2B5EF4-FFF2-40B4-BE49-F238E27FC236}">
              <a16:creationId xmlns:a16="http://schemas.microsoft.com/office/drawing/2014/main" id="{0CE5D754-0D43-40B8-8991-5BD756CBA80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14" name="Text Box 6">
          <a:extLst>
            <a:ext uri="{FF2B5EF4-FFF2-40B4-BE49-F238E27FC236}">
              <a16:creationId xmlns:a16="http://schemas.microsoft.com/office/drawing/2014/main" id="{36F62784-077F-464A-B240-84CE98332959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15" name="Text Box 6">
          <a:extLst>
            <a:ext uri="{FF2B5EF4-FFF2-40B4-BE49-F238E27FC236}">
              <a16:creationId xmlns:a16="http://schemas.microsoft.com/office/drawing/2014/main" id="{2B644C36-1990-4833-A102-4CAD59E19F5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16" name="Text Box 6">
          <a:extLst>
            <a:ext uri="{FF2B5EF4-FFF2-40B4-BE49-F238E27FC236}">
              <a16:creationId xmlns:a16="http://schemas.microsoft.com/office/drawing/2014/main" id="{5A0A90C8-5C65-47BA-89AB-C3516D829B63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17" name="Text Box 6">
          <a:extLst>
            <a:ext uri="{FF2B5EF4-FFF2-40B4-BE49-F238E27FC236}">
              <a16:creationId xmlns:a16="http://schemas.microsoft.com/office/drawing/2014/main" id="{22ED6CC8-B9BE-48F4-927F-2A1C04E4B10C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18" name="Text Box 6">
          <a:extLst>
            <a:ext uri="{FF2B5EF4-FFF2-40B4-BE49-F238E27FC236}">
              <a16:creationId xmlns:a16="http://schemas.microsoft.com/office/drawing/2014/main" id="{7BEDC775-6A06-4E8F-A758-E9F672788FD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19" name="Text Box 6">
          <a:extLst>
            <a:ext uri="{FF2B5EF4-FFF2-40B4-BE49-F238E27FC236}">
              <a16:creationId xmlns:a16="http://schemas.microsoft.com/office/drawing/2014/main" id="{89B99EDA-0A7B-47FB-8649-416B7BF1246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20" name="Text Box 6">
          <a:extLst>
            <a:ext uri="{FF2B5EF4-FFF2-40B4-BE49-F238E27FC236}">
              <a16:creationId xmlns:a16="http://schemas.microsoft.com/office/drawing/2014/main" id="{DA98E77E-4F39-49F4-B99B-B838317E420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21" name="Text Box 6">
          <a:extLst>
            <a:ext uri="{FF2B5EF4-FFF2-40B4-BE49-F238E27FC236}">
              <a16:creationId xmlns:a16="http://schemas.microsoft.com/office/drawing/2014/main" id="{97942AE2-D67F-4786-A5A2-97D0F031C8D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22" name="Text Box 6">
          <a:extLst>
            <a:ext uri="{FF2B5EF4-FFF2-40B4-BE49-F238E27FC236}">
              <a16:creationId xmlns:a16="http://schemas.microsoft.com/office/drawing/2014/main" id="{84A8A06C-8376-405B-AFA9-FE3B2A0B8FEF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23" name="Text Box 6">
          <a:extLst>
            <a:ext uri="{FF2B5EF4-FFF2-40B4-BE49-F238E27FC236}">
              <a16:creationId xmlns:a16="http://schemas.microsoft.com/office/drawing/2014/main" id="{98143716-059D-48E3-AD4F-F9897BE68ED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24" name="Text Box 6">
          <a:extLst>
            <a:ext uri="{FF2B5EF4-FFF2-40B4-BE49-F238E27FC236}">
              <a16:creationId xmlns:a16="http://schemas.microsoft.com/office/drawing/2014/main" id="{23351CCA-1F57-4A72-A027-C427E2C092D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25" name="Text Box 6">
          <a:extLst>
            <a:ext uri="{FF2B5EF4-FFF2-40B4-BE49-F238E27FC236}">
              <a16:creationId xmlns:a16="http://schemas.microsoft.com/office/drawing/2014/main" id="{C164A854-CB26-456D-BC87-70E02EFFE2DF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26" name="Text Box 6">
          <a:extLst>
            <a:ext uri="{FF2B5EF4-FFF2-40B4-BE49-F238E27FC236}">
              <a16:creationId xmlns:a16="http://schemas.microsoft.com/office/drawing/2014/main" id="{F92C8740-66AD-40AC-97F2-C0DECCC13473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27" name="Text Box 6">
          <a:extLst>
            <a:ext uri="{FF2B5EF4-FFF2-40B4-BE49-F238E27FC236}">
              <a16:creationId xmlns:a16="http://schemas.microsoft.com/office/drawing/2014/main" id="{DBC8E258-9B4F-4F95-9AB1-1FD73C654DD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28" name="Text Box 3">
          <a:extLst>
            <a:ext uri="{FF2B5EF4-FFF2-40B4-BE49-F238E27FC236}">
              <a16:creationId xmlns:a16="http://schemas.microsoft.com/office/drawing/2014/main" id="{C181FBEC-78E7-4F33-8E98-32C2AE36D6D3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29" name="Text Box 6">
          <a:extLst>
            <a:ext uri="{FF2B5EF4-FFF2-40B4-BE49-F238E27FC236}">
              <a16:creationId xmlns:a16="http://schemas.microsoft.com/office/drawing/2014/main" id="{451A5497-31FB-40E3-842F-B52CAE2750D3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30" name="Text Box 6">
          <a:extLst>
            <a:ext uri="{FF2B5EF4-FFF2-40B4-BE49-F238E27FC236}">
              <a16:creationId xmlns:a16="http://schemas.microsoft.com/office/drawing/2014/main" id="{4C00C1A5-AC7A-4393-86AB-00F5361C686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31" name="Text Box 6">
          <a:extLst>
            <a:ext uri="{FF2B5EF4-FFF2-40B4-BE49-F238E27FC236}">
              <a16:creationId xmlns:a16="http://schemas.microsoft.com/office/drawing/2014/main" id="{BA0E3B48-93AE-4EB8-A90C-1BED6FD69BB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32" name="Text Box 3">
          <a:extLst>
            <a:ext uri="{FF2B5EF4-FFF2-40B4-BE49-F238E27FC236}">
              <a16:creationId xmlns:a16="http://schemas.microsoft.com/office/drawing/2014/main" id="{FD36EF28-D1C1-4C61-A760-A516EF13238B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33" name="Text Box 6">
          <a:extLst>
            <a:ext uri="{FF2B5EF4-FFF2-40B4-BE49-F238E27FC236}">
              <a16:creationId xmlns:a16="http://schemas.microsoft.com/office/drawing/2014/main" id="{60BAAA91-70B2-4036-852B-42CA8CFD1A6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34" name="Text Box 6">
          <a:extLst>
            <a:ext uri="{FF2B5EF4-FFF2-40B4-BE49-F238E27FC236}">
              <a16:creationId xmlns:a16="http://schemas.microsoft.com/office/drawing/2014/main" id="{6BC265B2-778A-4DB4-A5A4-BC27D122DB2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35" name="Text Box 6">
          <a:extLst>
            <a:ext uri="{FF2B5EF4-FFF2-40B4-BE49-F238E27FC236}">
              <a16:creationId xmlns:a16="http://schemas.microsoft.com/office/drawing/2014/main" id="{A0F3E423-BA58-4DE3-8C12-290946CCD672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36" name="Text Box 6">
          <a:extLst>
            <a:ext uri="{FF2B5EF4-FFF2-40B4-BE49-F238E27FC236}">
              <a16:creationId xmlns:a16="http://schemas.microsoft.com/office/drawing/2014/main" id="{BFC31758-3AB1-4056-8EE4-2416880D005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37" name="Text Box 6">
          <a:extLst>
            <a:ext uri="{FF2B5EF4-FFF2-40B4-BE49-F238E27FC236}">
              <a16:creationId xmlns:a16="http://schemas.microsoft.com/office/drawing/2014/main" id="{5599F153-81D5-4F72-A555-B5702FE3BE5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38" name="Text Box 3">
          <a:extLst>
            <a:ext uri="{FF2B5EF4-FFF2-40B4-BE49-F238E27FC236}">
              <a16:creationId xmlns:a16="http://schemas.microsoft.com/office/drawing/2014/main" id="{DAB8D590-957A-4FDF-881C-492BAEC1BE4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39" name="Text Box 6">
          <a:extLst>
            <a:ext uri="{FF2B5EF4-FFF2-40B4-BE49-F238E27FC236}">
              <a16:creationId xmlns:a16="http://schemas.microsoft.com/office/drawing/2014/main" id="{DE17B109-955C-429E-BD17-D1A052DB99CB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40" name="Text Box 6">
          <a:extLst>
            <a:ext uri="{FF2B5EF4-FFF2-40B4-BE49-F238E27FC236}">
              <a16:creationId xmlns:a16="http://schemas.microsoft.com/office/drawing/2014/main" id="{F0086739-A33D-4C60-BB75-787617095933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41" name="Text Box 6">
          <a:extLst>
            <a:ext uri="{FF2B5EF4-FFF2-40B4-BE49-F238E27FC236}">
              <a16:creationId xmlns:a16="http://schemas.microsoft.com/office/drawing/2014/main" id="{98695179-3895-4C03-A064-9DEAB5EA9649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42" name="Text Box 6">
          <a:extLst>
            <a:ext uri="{FF2B5EF4-FFF2-40B4-BE49-F238E27FC236}">
              <a16:creationId xmlns:a16="http://schemas.microsoft.com/office/drawing/2014/main" id="{A5D541B6-78A5-42CB-A972-6962A757EC1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43" name="Text Box 6">
          <a:extLst>
            <a:ext uri="{FF2B5EF4-FFF2-40B4-BE49-F238E27FC236}">
              <a16:creationId xmlns:a16="http://schemas.microsoft.com/office/drawing/2014/main" id="{F25F8BA5-59F6-4058-B495-B129497F45F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44" name="Text Box 6">
          <a:extLst>
            <a:ext uri="{FF2B5EF4-FFF2-40B4-BE49-F238E27FC236}">
              <a16:creationId xmlns:a16="http://schemas.microsoft.com/office/drawing/2014/main" id="{AC3F3251-238D-4608-98A1-0448FC746B0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45" name="Text Box 6">
          <a:extLst>
            <a:ext uri="{FF2B5EF4-FFF2-40B4-BE49-F238E27FC236}">
              <a16:creationId xmlns:a16="http://schemas.microsoft.com/office/drawing/2014/main" id="{44730D7D-457A-4CB6-BFF1-A4660FD911CF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46" name="Text Box 6">
          <a:extLst>
            <a:ext uri="{FF2B5EF4-FFF2-40B4-BE49-F238E27FC236}">
              <a16:creationId xmlns:a16="http://schemas.microsoft.com/office/drawing/2014/main" id="{9FDAB416-1903-4B33-94CC-637FA448DB4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47" name="Text Box 3">
          <a:extLst>
            <a:ext uri="{FF2B5EF4-FFF2-40B4-BE49-F238E27FC236}">
              <a16:creationId xmlns:a16="http://schemas.microsoft.com/office/drawing/2014/main" id="{10C1D262-26A7-4F70-B548-A2AE6AA8422B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48" name="Text Box 6">
          <a:extLst>
            <a:ext uri="{FF2B5EF4-FFF2-40B4-BE49-F238E27FC236}">
              <a16:creationId xmlns:a16="http://schemas.microsoft.com/office/drawing/2014/main" id="{1213EB6A-B623-4BCE-A218-30DA0106B33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49" name="Text Box 6">
          <a:extLst>
            <a:ext uri="{FF2B5EF4-FFF2-40B4-BE49-F238E27FC236}">
              <a16:creationId xmlns:a16="http://schemas.microsoft.com/office/drawing/2014/main" id="{B74F231C-6131-4EC1-8184-0ADB9B81B7F2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50" name="Text Box 6">
          <a:extLst>
            <a:ext uri="{FF2B5EF4-FFF2-40B4-BE49-F238E27FC236}">
              <a16:creationId xmlns:a16="http://schemas.microsoft.com/office/drawing/2014/main" id="{4D55D7A0-C034-401D-962D-BFE909DA426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51" name="Text Box 3">
          <a:extLst>
            <a:ext uri="{FF2B5EF4-FFF2-40B4-BE49-F238E27FC236}">
              <a16:creationId xmlns:a16="http://schemas.microsoft.com/office/drawing/2014/main" id="{9F4A1FB5-1BCF-432A-86FD-9C580C65DC29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52" name="Text Box 6">
          <a:extLst>
            <a:ext uri="{FF2B5EF4-FFF2-40B4-BE49-F238E27FC236}">
              <a16:creationId xmlns:a16="http://schemas.microsoft.com/office/drawing/2014/main" id="{322BAC0D-6A54-4E0E-85D1-7C9C58EED9E2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53" name="Text Box 6">
          <a:extLst>
            <a:ext uri="{FF2B5EF4-FFF2-40B4-BE49-F238E27FC236}">
              <a16:creationId xmlns:a16="http://schemas.microsoft.com/office/drawing/2014/main" id="{773C100F-BE5F-4F8A-B376-E1DB2B95F33F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54" name="Text Box 6">
          <a:extLst>
            <a:ext uri="{FF2B5EF4-FFF2-40B4-BE49-F238E27FC236}">
              <a16:creationId xmlns:a16="http://schemas.microsoft.com/office/drawing/2014/main" id="{2BD3ECC6-0E9D-427A-B217-30E72A681B8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55" name="Text Box 6">
          <a:extLst>
            <a:ext uri="{FF2B5EF4-FFF2-40B4-BE49-F238E27FC236}">
              <a16:creationId xmlns:a16="http://schemas.microsoft.com/office/drawing/2014/main" id="{3C91D002-B6D4-457A-8570-7E6C9CF7E803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56" name="Text Box 6">
          <a:extLst>
            <a:ext uri="{FF2B5EF4-FFF2-40B4-BE49-F238E27FC236}">
              <a16:creationId xmlns:a16="http://schemas.microsoft.com/office/drawing/2014/main" id="{54DFC1A2-220C-4D91-BABF-DD86E9DDA6A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57" name="Text Box 6">
          <a:extLst>
            <a:ext uri="{FF2B5EF4-FFF2-40B4-BE49-F238E27FC236}">
              <a16:creationId xmlns:a16="http://schemas.microsoft.com/office/drawing/2014/main" id="{15710474-0A86-4871-9AA3-BD25CEFB9DA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58" name="Text Box 6">
          <a:extLst>
            <a:ext uri="{FF2B5EF4-FFF2-40B4-BE49-F238E27FC236}">
              <a16:creationId xmlns:a16="http://schemas.microsoft.com/office/drawing/2014/main" id="{D0EFC655-B602-4B64-88C7-738528D42539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59" name="Text Box 6">
          <a:extLst>
            <a:ext uri="{FF2B5EF4-FFF2-40B4-BE49-F238E27FC236}">
              <a16:creationId xmlns:a16="http://schemas.microsoft.com/office/drawing/2014/main" id="{EF70B531-C2AB-428A-BA09-64D3763D40A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60" name="Text Box 6">
          <a:extLst>
            <a:ext uri="{FF2B5EF4-FFF2-40B4-BE49-F238E27FC236}">
              <a16:creationId xmlns:a16="http://schemas.microsoft.com/office/drawing/2014/main" id="{DE8424B3-233F-444F-A2DE-26C25E5FD95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61" name="Text Box 6">
          <a:extLst>
            <a:ext uri="{FF2B5EF4-FFF2-40B4-BE49-F238E27FC236}">
              <a16:creationId xmlns:a16="http://schemas.microsoft.com/office/drawing/2014/main" id="{1C934B30-B3CF-4433-884B-7E9DEF909EDC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62" name="Text Box 6">
          <a:extLst>
            <a:ext uri="{FF2B5EF4-FFF2-40B4-BE49-F238E27FC236}">
              <a16:creationId xmlns:a16="http://schemas.microsoft.com/office/drawing/2014/main" id="{B8BE95EF-DD54-475A-BD53-CAE86CDC281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63" name="Text Box 6">
          <a:extLst>
            <a:ext uri="{FF2B5EF4-FFF2-40B4-BE49-F238E27FC236}">
              <a16:creationId xmlns:a16="http://schemas.microsoft.com/office/drawing/2014/main" id="{2F24666D-E39C-4071-B48F-CB65FF8CE73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64" name="Text Box 6">
          <a:extLst>
            <a:ext uri="{FF2B5EF4-FFF2-40B4-BE49-F238E27FC236}">
              <a16:creationId xmlns:a16="http://schemas.microsoft.com/office/drawing/2014/main" id="{3FD8EFB0-3DB2-4544-AA27-044EDE1EB2D3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65" name="Text Box 6">
          <a:extLst>
            <a:ext uri="{FF2B5EF4-FFF2-40B4-BE49-F238E27FC236}">
              <a16:creationId xmlns:a16="http://schemas.microsoft.com/office/drawing/2014/main" id="{A2CDA6DA-3311-4A73-A52F-10BEFAF7327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66" name="Text Box 6">
          <a:extLst>
            <a:ext uri="{FF2B5EF4-FFF2-40B4-BE49-F238E27FC236}">
              <a16:creationId xmlns:a16="http://schemas.microsoft.com/office/drawing/2014/main" id="{3F282849-121A-4B8B-B904-CF4B37567662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67" name="Text Box 6">
          <a:extLst>
            <a:ext uri="{FF2B5EF4-FFF2-40B4-BE49-F238E27FC236}">
              <a16:creationId xmlns:a16="http://schemas.microsoft.com/office/drawing/2014/main" id="{5D38795B-E9A0-4092-9B2C-3054F8F1B66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68" name="Text Box 6">
          <a:extLst>
            <a:ext uri="{FF2B5EF4-FFF2-40B4-BE49-F238E27FC236}">
              <a16:creationId xmlns:a16="http://schemas.microsoft.com/office/drawing/2014/main" id="{3F25B2FC-CC7C-40E9-BAAB-4C0A6F2CCF6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69" name="Text Box 6">
          <a:extLst>
            <a:ext uri="{FF2B5EF4-FFF2-40B4-BE49-F238E27FC236}">
              <a16:creationId xmlns:a16="http://schemas.microsoft.com/office/drawing/2014/main" id="{60830AB9-EEBB-4988-BA40-81185BE3C49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70" name="Text Box 6">
          <a:extLst>
            <a:ext uri="{FF2B5EF4-FFF2-40B4-BE49-F238E27FC236}">
              <a16:creationId xmlns:a16="http://schemas.microsoft.com/office/drawing/2014/main" id="{AD372E62-363F-4321-A419-A1B6F7FD658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71" name="Text Box 6">
          <a:extLst>
            <a:ext uri="{FF2B5EF4-FFF2-40B4-BE49-F238E27FC236}">
              <a16:creationId xmlns:a16="http://schemas.microsoft.com/office/drawing/2014/main" id="{CEDED950-DF2C-4E3E-9BDC-F83591D7FD8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72" name="Text Box 6">
          <a:extLst>
            <a:ext uri="{FF2B5EF4-FFF2-40B4-BE49-F238E27FC236}">
              <a16:creationId xmlns:a16="http://schemas.microsoft.com/office/drawing/2014/main" id="{86E2BC1A-38D6-4A77-BE32-18B065C2FF3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73" name="Text Box 6">
          <a:extLst>
            <a:ext uri="{FF2B5EF4-FFF2-40B4-BE49-F238E27FC236}">
              <a16:creationId xmlns:a16="http://schemas.microsoft.com/office/drawing/2014/main" id="{B6B66DDD-E0E7-4A48-B6ED-C27590364972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74" name="Text Box 6">
          <a:extLst>
            <a:ext uri="{FF2B5EF4-FFF2-40B4-BE49-F238E27FC236}">
              <a16:creationId xmlns:a16="http://schemas.microsoft.com/office/drawing/2014/main" id="{30D1B913-92CB-45EF-A1A5-E1317246375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75" name="Text Box 6">
          <a:extLst>
            <a:ext uri="{FF2B5EF4-FFF2-40B4-BE49-F238E27FC236}">
              <a16:creationId xmlns:a16="http://schemas.microsoft.com/office/drawing/2014/main" id="{D1B4CA5D-C77B-47CA-9F0D-D56AA5F1A92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76" name="Text Box 6">
          <a:extLst>
            <a:ext uri="{FF2B5EF4-FFF2-40B4-BE49-F238E27FC236}">
              <a16:creationId xmlns:a16="http://schemas.microsoft.com/office/drawing/2014/main" id="{50F62DAA-C060-47A9-BF24-BCB01761BCC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77" name="Text Box 6">
          <a:extLst>
            <a:ext uri="{FF2B5EF4-FFF2-40B4-BE49-F238E27FC236}">
              <a16:creationId xmlns:a16="http://schemas.microsoft.com/office/drawing/2014/main" id="{B0833E55-28DA-4758-B302-73B0986427D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78" name="Text Box 6">
          <a:extLst>
            <a:ext uri="{FF2B5EF4-FFF2-40B4-BE49-F238E27FC236}">
              <a16:creationId xmlns:a16="http://schemas.microsoft.com/office/drawing/2014/main" id="{992540D2-A37B-4CC5-BB78-8484BD4101DB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79" name="Text Box 3">
          <a:extLst>
            <a:ext uri="{FF2B5EF4-FFF2-40B4-BE49-F238E27FC236}">
              <a16:creationId xmlns:a16="http://schemas.microsoft.com/office/drawing/2014/main" id="{DD533C0C-11DD-4109-B63D-100DF30FDE52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80" name="Text Box 6">
          <a:extLst>
            <a:ext uri="{FF2B5EF4-FFF2-40B4-BE49-F238E27FC236}">
              <a16:creationId xmlns:a16="http://schemas.microsoft.com/office/drawing/2014/main" id="{D50C3237-D71B-4D1D-9D4D-E89D46FE66E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81" name="Text Box 6">
          <a:extLst>
            <a:ext uri="{FF2B5EF4-FFF2-40B4-BE49-F238E27FC236}">
              <a16:creationId xmlns:a16="http://schemas.microsoft.com/office/drawing/2014/main" id="{CD5874D0-A5B0-4064-810B-A8088A30F60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82" name="Text Box 6">
          <a:extLst>
            <a:ext uri="{FF2B5EF4-FFF2-40B4-BE49-F238E27FC236}">
              <a16:creationId xmlns:a16="http://schemas.microsoft.com/office/drawing/2014/main" id="{8D33D263-1EFF-451A-ACA3-A2376F24AF1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83" name="Text Box 3">
          <a:extLst>
            <a:ext uri="{FF2B5EF4-FFF2-40B4-BE49-F238E27FC236}">
              <a16:creationId xmlns:a16="http://schemas.microsoft.com/office/drawing/2014/main" id="{9CC0C402-6BA2-4F55-B831-661B8275B67B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84" name="Text Box 6">
          <a:extLst>
            <a:ext uri="{FF2B5EF4-FFF2-40B4-BE49-F238E27FC236}">
              <a16:creationId xmlns:a16="http://schemas.microsoft.com/office/drawing/2014/main" id="{26887F2E-578B-429D-A846-90C1D242F7FF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85" name="Text Box 6">
          <a:extLst>
            <a:ext uri="{FF2B5EF4-FFF2-40B4-BE49-F238E27FC236}">
              <a16:creationId xmlns:a16="http://schemas.microsoft.com/office/drawing/2014/main" id="{69BA74C5-D817-4970-966D-EFEF3ACE83F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86" name="Text Box 6">
          <a:extLst>
            <a:ext uri="{FF2B5EF4-FFF2-40B4-BE49-F238E27FC236}">
              <a16:creationId xmlns:a16="http://schemas.microsoft.com/office/drawing/2014/main" id="{73E473B7-FEC4-4A11-A741-857FF296D18C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87" name="Text Box 6">
          <a:extLst>
            <a:ext uri="{FF2B5EF4-FFF2-40B4-BE49-F238E27FC236}">
              <a16:creationId xmlns:a16="http://schemas.microsoft.com/office/drawing/2014/main" id="{7CE39EE2-CD5A-4091-BD34-ADBF05D8D29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88" name="Text Box 6">
          <a:extLst>
            <a:ext uri="{FF2B5EF4-FFF2-40B4-BE49-F238E27FC236}">
              <a16:creationId xmlns:a16="http://schemas.microsoft.com/office/drawing/2014/main" id="{42F1357C-9A39-45FD-BDCA-9096D02BFEE9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89" name="Text Box 6">
          <a:extLst>
            <a:ext uri="{FF2B5EF4-FFF2-40B4-BE49-F238E27FC236}">
              <a16:creationId xmlns:a16="http://schemas.microsoft.com/office/drawing/2014/main" id="{5FC2D885-7134-411B-BB2D-9485B70E0EC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90" name="Text Box 6">
          <a:extLst>
            <a:ext uri="{FF2B5EF4-FFF2-40B4-BE49-F238E27FC236}">
              <a16:creationId xmlns:a16="http://schemas.microsoft.com/office/drawing/2014/main" id="{4BF8F31F-9953-46FA-9DB1-EDCAE9BC4853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91" name="Text Box 6">
          <a:extLst>
            <a:ext uri="{FF2B5EF4-FFF2-40B4-BE49-F238E27FC236}">
              <a16:creationId xmlns:a16="http://schemas.microsoft.com/office/drawing/2014/main" id="{71C5323E-8685-4B2C-BA8B-25131276959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92" name="Text Box 6">
          <a:extLst>
            <a:ext uri="{FF2B5EF4-FFF2-40B4-BE49-F238E27FC236}">
              <a16:creationId xmlns:a16="http://schemas.microsoft.com/office/drawing/2014/main" id="{3417EB5B-39F9-4A93-8425-7F97F5D3EBF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93" name="Text Box 6">
          <a:extLst>
            <a:ext uri="{FF2B5EF4-FFF2-40B4-BE49-F238E27FC236}">
              <a16:creationId xmlns:a16="http://schemas.microsoft.com/office/drawing/2014/main" id="{F7F9A4EC-10D3-43E9-88CD-D63C5A5C8FE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94" name="Text Box 6">
          <a:extLst>
            <a:ext uri="{FF2B5EF4-FFF2-40B4-BE49-F238E27FC236}">
              <a16:creationId xmlns:a16="http://schemas.microsoft.com/office/drawing/2014/main" id="{C5B618C4-6960-4BF5-9941-CD27AE8A93B3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95" name="Text Box 6">
          <a:extLst>
            <a:ext uri="{FF2B5EF4-FFF2-40B4-BE49-F238E27FC236}">
              <a16:creationId xmlns:a16="http://schemas.microsoft.com/office/drawing/2014/main" id="{85C3C53D-33A1-4262-A341-78D9F74B2528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96" name="Text Box 6">
          <a:extLst>
            <a:ext uri="{FF2B5EF4-FFF2-40B4-BE49-F238E27FC236}">
              <a16:creationId xmlns:a16="http://schemas.microsoft.com/office/drawing/2014/main" id="{B71D5338-6131-402A-A495-A475A9C99698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97" name="Text Box 6">
          <a:extLst>
            <a:ext uri="{FF2B5EF4-FFF2-40B4-BE49-F238E27FC236}">
              <a16:creationId xmlns:a16="http://schemas.microsoft.com/office/drawing/2014/main" id="{CD5CF0F7-89F3-4C23-917A-6B558D8E201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98" name="Text Box 6">
          <a:extLst>
            <a:ext uri="{FF2B5EF4-FFF2-40B4-BE49-F238E27FC236}">
              <a16:creationId xmlns:a16="http://schemas.microsoft.com/office/drawing/2014/main" id="{D91FF989-8241-4419-91F9-26EDC1908FB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99" name="Text Box 6">
          <a:extLst>
            <a:ext uri="{FF2B5EF4-FFF2-40B4-BE49-F238E27FC236}">
              <a16:creationId xmlns:a16="http://schemas.microsoft.com/office/drawing/2014/main" id="{47DE1909-9B2A-47FF-9655-A8F408A33BA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00" name="Text Box 6">
          <a:extLst>
            <a:ext uri="{FF2B5EF4-FFF2-40B4-BE49-F238E27FC236}">
              <a16:creationId xmlns:a16="http://schemas.microsoft.com/office/drawing/2014/main" id="{BAF87E1C-B68A-4752-9E0C-7725BAB83DF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01" name="Text Box 6">
          <a:extLst>
            <a:ext uri="{FF2B5EF4-FFF2-40B4-BE49-F238E27FC236}">
              <a16:creationId xmlns:a16="http://schemas.microsoft.com/office/drawing/2014/main" id="{1DC78C3C-29B3-41FA-A1CF-7676FDA7802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02" name="Text Box 6">
          <a:extLst>
            <a:ext uri="{FF2B5EF4-FFF2-40B4-BE49-F238E27FC236}">
              <a16:creationId xmlns:a16="http://schemas.microsoft.com/office/drawing/2014/main" id="{031C530D-F869-4678-AC85-7E41380057C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03" name="Text Box 6">
          <a:extLst>
            <a:ext uri="{FF2B5EF4-FFF2-40B4-BE49-F238E27FC236}">
              <a16:creationId xmlns:a16="http://schemas.microsoft.com/office/drawing/2014/main" id="{76BDC297-E586-49EE-8BCE-242FB8570A4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04" name="Text Box 6">
          <a:extLst>
            <a:ext uri="{FF2B5EF4-FFF2-40B4-BE49-F238E27FC236}">
              <a16:creationId xmlns:a16="http://schemas.microsoft.com/office/drawing/2014/main" id="{437DE789-CA9E-4033-A2BC-FAA40CFD41A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05" name="Text Box 6">
          <a:extLst>
            <a:ext uri="{FF2B5EF4-FFF2-40B4-BE49-F238E27FC236}">
              <a16:creationId xmlns:a16="http://schemas.microsoft.com/office/drawing/2014/main" id="{DAC87955-8F7F-4A81-BE32-6C30934E29A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06" name="Text Box 6">
          <a:extLst>
            <a:ext uri="{FF2B5EF4-FFF2-40B4-BE49-F238E27FC236}">
              <a16:creationId xmlns:a16="http://schemas.microsoft.com/office/drawing/2014/main" id="{74944ED4-6864-491A-A969-2798D4F7C93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07" name="Text Box 6">
          <a:extLst>
            <a:ext uri="{FF2B5EF4-FFF2-40B4-BE49-F238E27FC236}">
              <a16:creationId xmlns:a16="http://schemas.microsoft.com/office/drawing/2014/main" id="{91DBE0FB-84AA-4D29-AD70-1739F010666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08" name="Text Box 6">
          <a:extLst>
            <a:ext uri="{FF2B5EF4-FFF2-40B4-BE49-F238E27FC236}">
              <a16:creationId xmlns:a16="http://schemas.microsoft.com/office/drawing/2014/main" id="{63BFAF10-A1F0-4CE1-B619-0C7A85F197EC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09" name="Text Box 6">
          <a:extLst>
            <a:ext uri="{FF2B5EF4-FFF2-40B4-BE49-F238E27FC236}">
              <a16:creationId xmlns:a16="http://schemas.microsoft.com/office/drawing/2014/main" id="{DFC95A8F-E538-4261-9866-67118E1FBA98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10" name="Text Box 6">
          <a:extLst>
            <a:ext uri="{FF2B5EF4-FFF2-40B4-BE49-F238E27FC236}">
              <a16:creationId xmlns:a16="http://schemas.microsoft.com/office/drawing/2014/main" id="{1CD3183E-DC52-4267-8750-59493E64930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11" name="Text Box 6">
          <a:extLst>
            <a:ext uri="{FF2B5EF4-FFF2-40B4-BE49-F238E27FC236}">
              <a16:creationId xmlns:a16="http://schemas.microsoft.com/office/drawing/2014/main" id="{6426CF85-5F53-4F60-9F3B-AB301183EF5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12" name="Text Box 6">
          <a:extLst>
            <a:ext uri="{FF2B5EF4-FFF2-40B4-BE49-F238E27FC236}">
              <a16:creationId xmlns:a16="http://schemas.microsoft.com/office/drawing/2014/main" id="{6B142B4D-227D-416B-9FA9-553D5A89CEE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13" name="Text Box 6">
          <a:extLst>
            <a:ext uri="{FF2B5EF4-FFF2-40B4-BE49-F238E27FC236}">
              <a16:creationId xmlns:a16="http://schemas.microsoft.com/office/drawing/2014/main" id="{1253E879-61FE-49EB-964B-3E2BDCB65059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14" name="Text Box 3">
          <a:extLst>
            <a:ext uri="{FF2B5EF4-FFF2-40B4-BE49-F238E27FC236}">
              <a16:creationId xmlns:a16="http://schemas.microsoft.com/office/drawing/2014/main" id="{1BD727D7-4285-42B9-BFD2-F8F057081AB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15" name="Text Box 6">
          <a:extLst>
            <a:ext uri="{FF2B5EF4-FFF2-40B4-BE49-F238E27FC236}">
              <a16:creationId xmlns:a16="http://schemas.microsoft.com/office/drawing/2014/main" id="{E3D7612B-4F83-4384-9184-53A0BE43D97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16" name="Text Box 3">
          <a:extLst>
            <a:ext uri="{FF2B5EF4-FFF2-40B4-BE49-F238E27FC236}">
              <a16:creationId xmlns:a16="http://schemas.microsoft.com/office/drawing/2014/main" id="{7BB34DE4-DB81-4819-8D53-86C3732B8A2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17" name="Text Box 6">
          <a:extLst>
            <a:ext uri="{FF2B5EF4-FFF2-40B4-BE49-F238E27FC236}">
              <a16:creationId xmlns:a16="http://schemas.microsoft.com/office/drawing/2014/main" id="{84D2DBDB-56AB-4831-9AA5-0D425425CF7B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18" name="Text Box 3">
          <a:extLst>
            <a:ext uri="{FF2B5EF4-FFF2-40B4-BE49-F238E27FC236}">
              <a16:creationId xmlns:a16="http://schemas.microsoft.com/office/drawing/2014/main" id="{29BF5AF5-3897-4C9B-9BC1-FCCD30EBE138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19" name="Text Box 6">
          <a:extLst>
            <a:ext uri="{FF2B5EF4-FFF2-40B4-BE49-F238E27FC236}">
              <a16:creationId xmlns:a16="http://schemas.microsoft.com/office/drawing/2014/main" id="{F1E47712-872F-4B7A-B027-E875E3F0DE7B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20" name="Text Box 6">
          <a:extLst>
            <a:ext uri="{FF2B5EF4-FFF2-40B4-BE49-F238E27FC236}">
              <a16:creationId xmlns:a16="http://schemas.microsoft.com/office/drawing/2014/main" id="{DA17300D-15E2-437D-9FE7-3C369F43913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21" name="Text Box 6">
          <a:extLst>
            <a:ext uri="{FF2B5EF4-FFF2-40B4-BE49-F238E27FC236}">
              <a16:creationId xmlns:a16="http://schemas.microsoft.com/office/drawing/2014/main" id="{5E894019-5EEF-44B0-B8D5-DB41D1ACC4A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22" name="Text Box 6">
          <a:extLst>
            <a:ext uri="{FF2B5EF4-FFF2-40B4-BE49-F238E27FC236}">
              <a16:creationId xmlns:a16="http://schemas.microsoft.com/office/drawing/2014/main" id="{F9A072B4-00E2-4A1F-8790-73D4F4F5927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23" name="Text Box 6">
          <a:extLst>
            <a:ext uri="{FF2B5EF4-FFF2-40B4-BE49-F238E27FC236}">
              <a16:creationId xmlns:a16="http://schemas.microsoft.com/office/drawing/2014/main" id="{8EAFFBC0-6880-476E-ADA0-242C321A33D2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24" name="Text Box 3">
          <a:extLst>
            <a:ext uri="{FF2B5EF4-FFF2-40B4-BE49-F238E27FC236}">
              <a16:creationId xmlns:a16="http://schemas.microsoft.com/office/drawing/2014/main" id="{373D7953-BB7D-4836-A3FB-9D44703DFC7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25" name="Text Box 6">
          <a:extLst>
            <a:ext uri="{FF2B5EF4-FFF2-40B4-BE49-F238E27FC236}">
              <a16:creationId xmlns:a16="http://schemas.microsoft.com/office/drawing/2014/main" id="{DA9291C7-0B5F-41D0-9837-326EA2A6ED7C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26" name="Text Box 6">
          <a:extLst>
            <a:ext uri="{FF2B5EF4-FFF2-40B4-BE49-F238E27FC236}">
              <a16:creationId xmlns:a16="http://schemas.microsoft.com/office/drawing/2014/main" id="{E0B96D56-6862-4C9D-AA26-76E6141928A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27" name="Text Box 6">
          <a:extLst>
            <a:ext uri="{FF2B5EF4-FFF2-40B4-BE49-F238E27FC236}">
              <a16:creationId xmlns:a16="http://schemas.microsoft.com/office/drawing/2014/main" id="{A71423A7-6E59-4C9A-B298-A95F0E4B769B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28" name="Text Box 6">
          <a:extLst>
            <a:ext uri="{FF2B5EF4-FFF2-40B4-BE49-F238E27FC236}">
              <a16:creationId xmlns:a16="http://schemas.microsoft.com/office/drawing/2014/main" id="{19CD8FC1-2F87-4739-B13A-64E58ED9226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29" name="Text Box 6">
          <a:extLst>
            <a:ext uri="{FF2B5EF4-FFF2-40B4-BE49-F238E27FC236}">
              <a16:creationId xmlns:a16="http://schemas.microsoft.com/office/drawing/2014/main" id="{1EDA7671-0FBF-49EC-8A16-74183838AB2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30" name="Text Box 6">
          <a:extLst>
            <a:ext uri="{FF2B5EF4-FFF2-40B4-BE49-F238E27FC236}">
              <a16:creationId xmlns:a16="http://schemas.microsoft.com/office/drawing/2014/main" id="{39FA4AEF-5C68-49FD-91C4-CEFB20836393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31" name="Text Box 6">
          <a:extLst>
            <a:ext uri="{FF2B5EF4-FFF2-40B4-BE49-F238E27FC236}">
              <a16:creationId xmlns:a16="http://schemas.microsoft.com/office/drawing/2014/main" id="{4CA1CB5B-A6C0-4398-9861-BDBBD49DD16C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32" name="Text Box 3">
          <a:extLst>
            <a:ext uri="{FF2B5EF4-FFF2-40B4-BE49-F238E27FC236}">
              <a16:creationId xmlns:a16="http://schemas.microsoft.com/office/drawing/2014/main" id="{2D8D8234-5BF7-4FBB-B8CC-16C423F909B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33" name="Text Box 6">
          <a:extLst>
            <a:ext uri="{FF2B5EF4-FFF2-40B4-BE49-F238E27FC236}">
              <a16:creationId xmlns:a16="http://schemas.microsoft.com/office/drawing/2014/main" id="{7F773E2C-16C8-4D97-827A-DECDF2BC50F2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34" name="Text Box 3">
          <a:extLst>
            <a:ext uri="{FF2B5EF4-FFF2-40B4-BE49-F238E27FC236}">
              <a16:creationId xmlns:a16="http://schemas.microsoft.com/office/drawing/2014/main" id="{A24426D9-C654-4B78-AA12-6E9A77CA827F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35" name="Text Box 6">
          <a:extLst>
            <a:ext uri="{FF2B5EF4-FFF2-40B4-BE49-F238E27FC236}">
              <a16:creationId xmlns:a16="http://schemas.microsoft.com/office/drawing/2014/main" id="{81B11339-34BA-40B4-B993-F811AF1A46E2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36" name="Text Box 3">
          <a:extLst>
            <a:ext uri="{FF2B5EF4-FFF2-40B4-BE49-F238E27FC236}">
              <a16:creationId xmlns:a16="http://schemas.microsoft.com/office/drawing/2014/main" id="{74D571F6-AB14-469E-81AD-2439EE5F12C9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37" name="Text Box 6">
          <a:extLst>
            <a:ext uri="{FF2B5EF4-FFF2-40B4-BE49-F238E27FC236}">
              <a16:creationId xmlns:a16="http://schemas.microsoft.com/office/drawing/2014/main" id="{512F72C4-17EA-4733-A95B-119A008B379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38" name="Text Box 6">
          <a:extLst>
            <a:ext uri="{FF2B5EF4-FFF2-40B4-BE49-F238E27FC236}">
              <a16:creationId xmlns:a16="http://schemas.microsoft.com/office/drawing/2014/main" id="{A45F4BB2-1F15-4E98-ABC4-8CF4490F38CF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39" name="Text Box 3">
          <a:extLst>
            <a:ext uri="{FF2B5EF4-FFF2-40B4-BE49-F238E27FC236}">
              <a16:creationId xmlns:a16="http://schemas.microsoft.com/office/drawing/2014/main" id="{A4B1E5B3-A39D-4199-B109-F29CF0A9D408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40" name="Text Box 6">
          <a:extLst>
            <a:ext uri="{FF2B5EF4-FFF2-40B4-BE49-F238E27FC236}">
              <a16:creationId xmlns:a16="http://schemas.microsoft.com/office/drawing/2014/main" id="{E7E920D6-0D6A-4180-987B-D4CCCFAA565C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41" name="Text Box 6">
          <a:extLst>
            <a:ext uri="{FF2B5EF4-FFF2-40B4-BE49-F238E27FC236}">
              <a16:creationId xmlns:a16="http://schemas.microsoft.com/office/drawing/2014/main" id="{2C5BEFB0-8FF6-4DE8-B1C9-8541E0503B63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42" name="Text Box 6">
          <a:extLst>
            <a:ext uri="{FF2B5EF4-FFF2-40B4-BE49-F238E27FC236}">
              <a16:creationId xmlns:a16="http://schemas.microsoft.com/office/drawing/2014/main" id="{7BDECDBA-0551-4F91-94BD-36C3DCD9ECAC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43" name="Text Box 6">
          <a:extLst>
            <a:ext uri="{FF2B5EF4-FFF2-40B4-BE49-F238E27FC236}">
              <a16:creationId xmlns:a16="http://schemas.microsoft.com/office/drawing/2014/main" id="{76610E6D-921A-4999-A255-637EFE8DDBF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44" name="Text Box 6">
          <a:extLst>
            <a:ext uri="{FF2B5EF4-FFF2-40B4-BE49-F238E27FC236}">
              <a16:creationId xmlns:a16="http://schemas.microsoft.com/office/drawing/2014/main" id="{80A7D004-4D1C-4F53-9E3E-9563F285FE9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45" name="Text Box 6">
          <a:extLst>
            <a:ext uri="{FF2B5EF4-FFF2-40B4-BE49-F238E27FC236}">
              <a16:creationId xmlns:a16="http://schemas.microsoft.com/office/drawing/2014/main" id="{36F705CF-E089-4A57-B711-CB792A40E81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46" name="Text Box 6">
          <a:extLst>
            <a:ext uri="{FF2B5EF4-FFF2-40B4-BE49-F238E27FC236}">
              <a16:creationId xmlns:a16="http://schemas.microsoft.com/office/drawing/2014/main" id="{67FA9F04-8DDD-40B2-B3D0-0681CF7BFA0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47" name="Text Box 6">
          <a:extLst>
            <a:ext uri="{FF2B5EF4-FFF2-40B4-BE49-F238E27FC236}">
              <a16:creationId xmlns:a16="http://schemas.microsoft.com/office/drawing/2014/main" id="{9FE1F14F-7163-4529-9343-E5D48B369EEB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48" name="Text Box 6">
          <a:extLst>
            <a:ext uri="{FF2B5EF4-FFF2-40B4-BE49-F238E27FC236}">
              <a16:creationId xmlns:a16="http://schemas.microsoft.com/office/drawing/2014/main" id="{45E03014-F856-4853-BDE0-EB9E252B529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49" name="Text Box 3">
          <a:extLst>
            <a:ext uri="{FF2B5EF4-FFF2-40B4-BE49-F238E27FC236}">
              <a16:creationId xmlns:a16="http://schemas.microsoft.com/office/drawing/2014/main" id="{CB9061E6-2E18-4BA5-A38C-8F7FC430BC0F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50" name="Text Box 6">
          <a:extLst>
            <a:ext uri="{FF2B5EF4-FFF2-40B4-BE49-F238E27FC236}">
              <a16:creationId xmlns:a16="http://schemas.microsoft.com/office/drawing/2014/main" id="{3100BF11-469C-48C3-BEEB-E05950DE5AE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51" name="Text Box 6">
          <a:extLst>
            <a:ext uri="{FF2B5EF4-FFF2-40B4-BE49-F238E27FC236}">
              <a16:creationId xmlns:a16="http://schemas.microsoft.com/office/drawing/2014/main" id="{EB41725C-73F5-4B8F-880B-57552D011C38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52" name="Text Box 6">
          <a:extLst>
            <a:ext uri="{FF2B5EF4-FFF2-40B4-BE49-F238E27FC236}">
              <a16:creationId xmlns:a16="http://schemas.microsoft.com/office/drawing/2014/main" id="{F20B85EA-9E52-4DB0-BC13-C97EE498EA4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53" name="Text Box 6">
          <a:extLst>
            <a:ext uri="{FF2B5EF4-FFF2-40B4-BE49-F238E27FC236}">
              <a16:creationId xmlns:a16="http://schemas.microsoft.com/office/drawing/2014/main" id="{DAA04271-F4C4-4BFD-82FF-56AB3806C26B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54" name="Text Box 6">
          <a:extLst>
            <a:ext uri="{FF2B5EF4-FFF2-40B4-BE49-F238E27FC236}">
              <a16:creationId xmlns:a16="http://schemas.microsoft.com/office/drawing/2014/main" id="{D7F38222-2600-4A73-A5A7-E1F73620A7C8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55" name="Text Box 6">
          <a:extLst>
            <a:ext uri="{FF2B5EF4-FFF2-40B4-BE49-F238E27FC236}">
              <a16:creationId xmlns:a16="http://schemas.microsoft.com/office/drawing/2014/main" id="{3A870498-70AD-4423-9499-84E9C5CF36B8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56" name="Text Box 6">
          <a:extLst>
            <a:ext uri="{FF2B5EF4-FFF2-40B4-BE49-F238E27FC236}">
              <a16:creationId xmlns:a16="http://schemas.microsoft.com/office/drawing/2014/main" id="{958FD310-4DD3-4FEC-9970-B26EC3854F5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57" name="Text Box 3">
          <a:extLst>
            <a:ext uri="{FF2B5EF4-FFF2-40B4-BE49-F238E27FC236}">
              <a16:creationId xmlns:a16="http://schemas.microsoft.com/office/drawing/2014/main" id="{C2E1D892-EDB5-438D-B32F-C4E6777154A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58" name="Text Box 6">
          <a:extLst>
            <a:ext uri="{FF2B5EF4-FFF2-40B4-BE49-F238E27FC236}">
              <a16:creationId xmlns:a16="http://schemas.microsoft.com/office/drawing/2014/main" id="{5CE64BD4-AAFC-4E10-87C1-BA8752B5256F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59" name="Text Box 6">
          <a:extLst>
            <a:ext uri="{FF2B5EF4-FFF2-40B4-BE49-F238E27FC236}">
              <a16:creationId xmlns:a16="http://schemas.microsoft.com/office/drawing/2014/main" id="{A5FBD857-27FB-4694-AE25-F4B24E395E4C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60" name="Text Box 6">
          <a:extLst>
            <a:ext uri="{FF2B5EF4-FFF2-40B4-BE49-F238E27FC236}">
              <a16:creationId xmlns:a16="http://schemas.microsoft.com/office/drawing/2014/main" id="{18BD3A09-90C1-4A91-8520-B69438D0176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61" name="Text Box 6">
          <a:extLst>
            <a:ext uri="{FF2B5EF4-FFF2-40B4-BE49-F238E27FC236}">
              <a16:creationId xmlns:a16="http://schemas.microsoft.com/office/drawing/2014/main" id="{9778CC52-FED0-402D-BF1D-EC3B2FEA4292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62" name="Text Box 6">
          <a:extLst>
            <a:ext uri="{FF2B5EF4-FFF2-40B4-BE49-F238E27FC236}">
              <a16:creationId xmlns:a16="http://schemas.microsoft.com/office/drawing/2014/main" id="{0ABFA9A1-D3DC-495F-A221-709E2D0C398B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63" name="Text Box 6">
          <a:extLst>
            <a:ext uri="{FF2B5EF4-FFF2-40B4-BE49-F238E27FC236}">
              <a16:creationId xmlns:a16="http://schemas.microsoft.com/office/drawing/2014/main" id="{CE3006A3-D21C-4C00-A325-2837CDF17AB9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64" name="Text Box 6">
          <a:extLst>
            <a:ext uri="{FF2B5EF4-FFF2-40B4-BE49-F238E27FC236}">
              <a16:creationId xmlns:a16="http://schemas.microsoft.com/office/drawing/2014/main" id="{0870DECF-61C7-486F-A0AF-E42DCDDA877F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65" name="Text Box 6">
          <a:extLst>
            <a:ext uri="{FF2B5EF4-FFF2-40B4-BE49-F238E27FC236}">
              <a16:creationId xmlns:a16="http://schemas.microsoft.com/office/drawing/2014/main" id="{71732492-D2C7-491A-A71C-9A372FB9079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66" name="Text Box 3">
          <a:extLst>
            <a:ext uri="{FF2B5EF4-FFF2-40B4-BE49-F238E27FC236}">
              <a16:creationId xmlns:a16="http://schemas.microsoft.com/office/drawing/2014/main" id="{643F45B8-D386-4062-8ADD-B0B06AEB729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67" name="Text Box 6">
          <a:extLst>
            <a:ext uri="{FF2B5EF4-FFF2-40B4-BE49-F238E27FC236}">
              <a16:creationId xmlns:a16="http://schemas.microsoft.com/office/drawing/2014/main" id="{70808CC9-9865-4BAD-989F-7706ADD163D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68" name="Text Box 6">
          <a:extLst>
            <a:ext uri="{FF2B5EF4-FFF2-40B4-BE49-F238E27FC236}">
              <a16:creationId xmlns:a16="http://schemas.microsoft.com/office/drawing/2014/main" id="{193EEEE9-1A25-46EF-B524-DF2A023AB18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69" name="Text Box 6">
          <a:extLst>
            <a:ext uri="{FF2B5EF4-FFF2-40B4-BE49-F238E27FC236}">
              <a16:creationId xmlns:a16="http://schemas.microsoft.com/office/drawing/2014/main" id="{44041207-3184-4FDB-9819-CED300E18C2B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70" name="Text Box 3">
          <a:extLst>
            <a:ext uri="{FF2B5EF4-FFF2-40B4-BE49-F238E27FC236}">
              <a16:creationId xmlns:a16="http://schemas.microsoft.com/office/drawing/2014/main" id="{6F4EAF2B-EE69-459A-A9EA-B3DCD176734F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71" name="Text Box 6">
          <a:extLst>
            <a:ext uri="{FF2B5EF4-FFF2-40B4-BE49-F238E27FC236}">
              <a16:creationId xmlns:a16="http://schemas.microsoft.com/office/drawing/2014/main" id="{8695A21D-5850-4161-9640-D650215C33C3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72" name="Text Box 6">
          <a:extLst>
            <a:ext uri="{FF2B5EF4-FFF2-40B4-BE49-F238E27FC236}">
              <a16:creationId xmlns:a16="http://schemas.microsoft.com/office/drawing/2014/main" id="{82580201-4D53-42C1-9866-A549C0B49CC8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73" name="Text Box 6">
          <a:extLst>
            <a:ext uri="{FF2B5EF4-FFF2-40B4-BE49-F238E27FC236}">
              <a16:creationId xmlns:a16="http://schemas.microsoft.com/office/drawing/2014/main" id="{0837189C-56F6-4E50-8BD3-34532EF843D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74" name="Text Box 6">
          <a:extLst>
            <a:ext uri="{FF2B5EF4-FFF2-40B4-BE49-F238E27FC236}">
              <a16:creationId xmlns:a16="http://schemas.microsoft.com/office/drawing/2014/main" id="{6093C6E5-7BFE-45A3-866F-23702F98BBB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75" name="Text Box 6">
          <a:extLst>
            <a:ext uri="{FF2B5EF4-FFF2-40B4-BE49-F238E27FC236}">
              <a16:creationId xmlns:a16="http://schemas.microsoft.com/office/drawing/2014/main" id="{ABA742FA-C79F-4BBE-B5EE-2D6439BC84E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76" name="Text Box 6">
          <a:extLst>
            <a:ext uri="{FF2B5EF4-FFF2-40B4-BE49-F238E27FC236}">
              <a16:creationId xmlns:a16="http://schemas.microsoft.com/office/drawing/2014/main" id="{B381654C-4405-4082-AB0D-D8EE6405358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77" name="Text Box 6">
          <a:extLst>
            <a:ext uri="{FF2B5EF4-FFF2-40B4-BE49-F238E27FC236}">
              <a16:creationId xmlns:a16="http://schemas.microsoft.com/office/drawing/2014/main" id="{CAE471C8-2763-49EA-9E25-D9E17393DE5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78" name="Text Box 6">
          <a:extLst>
            <a:ext uri="{FF2B5EF4-FFF2-40B4-BE49-F238E27FC236}">
              <a16:creationId xmlns:a16="http://schemas.microsoft.com/office/drawing/2014/main" id="{AE55167C-8523-4B51-BB40-9AC66C97983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79" name="Text Box 6">
          <a:extLst>
            <a:ext uri="{FF2B5EF4-FFF2-40B4-BE49-F238E27FC236}">
              <a16:creationId xmlns:a16="http://schemas.microsoft.com/office/drawing/2014/main" id="{780B817F-A1FC-4A29-8D2D-F1A4309511C3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80" name="Text Box 6">
          <a:extLst>
            <a:ext uri="{FF2B5EF4-FFF2-40B4-BE49-F238E27FC236}">
              <a16:creationId xmlns:a16="http://schemas.microsoft.com/office/drawing/2014/main" id="{FA2F84CE-0912-4E2E-B56F-BE0FB1D2FD3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81" name="Text Box 6">
          <a:extLst>
            <a:ext uri="{FF2B5EF4-FFF2-40B4-BE49-F238E27FC236}">
              <a16:creationId xmlns:a16="http://schemas.microsoft.com/office/drawing/2014/main" id="{463EDDA0-4E85-4D5B-B74D-1C7591F198B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82" name="Text Box 6">
          <a:extLst>
            <a:ext uri="{FF2B5EF4-FFF2-40B4-BE49-F238E27FC236}">
              <a16:creationId xmlns:a16="http://schemas.microsoft.com/office/drawing/2014/main" id="{3D9E1778-1758-408A-9A7D-4981B2E4C45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83" name="Text Box 6">
          <a:extLst>
            <a:ext uri="{FF2B5EF4-FFF2-40B4-BE49-F238E27FC236}">
              <a16:creationId xmlns:a16="http://schemas.microsoft.com/office/drawing/2014/main" id="{2A4840F5-8DD4-4733-9F0C-2EB95C30DCEC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84" name="Text Box 6">
          <a:extLst>
            <a:ext uri="{FF2B5EF4-FFF2-40B4-BE49-F238E27FC236}">
              <a16:creationId xmlns:a16="http://schemas.microsoft.com/office/drawing/2014/main" id="{5A913FCD-60D7-44CB-AECC-B0E35A74D76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85" name="Text Box 6">
          <a:extLst>
            <a:ext uri="{FF2B5EF4-FFF2-40B4-BE49-F238E27FC236}">
              <a16:creationId xmlns:a16="http://schemas.microsoft.com/office/drawing/2014/main" id="{01DF0388-720A-485C-AADE-F0B7BD02411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86" name="Text Box 6">
          <a:extLst>
            <a:ext uri="{FF2B5EF4-FFF2-40B4-BE49-F238E27FC236}">
              <a16:creationId xmlns:a16="http://schemas.microsoft.com/office/drawing/2014/main" id="{78C3B460-40C6-4286-9B74-46A8C3E69BD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87" name="Text Box 6">
          <a:extLst>
            <a:ext uri="{FF2B5EF4-FFF2-40B4-BE49-F238E27FC236}">
              <a16:creationId xmlns:a16="http://schemas.microsoft.com/office/drawing/2014/main" id="{87F294BC-777E-429C-B982-FD7875CBD26F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88" name="Text Box 6">
          <a:extLst>
            <a:ext uri="{FF2B5EF4-FFF2-40B4-BE49-F238E27FC236}">
              <a16:creationId xmlns:a16="http://schemas.microsoft.com/office/drawing/2014/main" id="{D9E410D3-3879-4068-A086-B22FC8350413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89" name="Text Box 6">
          <a:extLst>
            <a:ext uri="{FF2B5EF4-FFF2-40B4-BE49-F238E27FC236}">
              <a16:creationId xmlns:a16="http://schemas.microsoft.com/office/drawing/2014/main" id="{5668E9E1-5263-4A77-8CCA-A4DE052D5848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90" name="Text Box 6">
          <a:extLst>
            <a:ext uri="{FF2B5EF4-FFF2-40B4-BE49-F238E27FC236}">
              <a16:creationId xmlns:a16="http://schemas.microsoft.com/office/drawing/2014/main" id="{A53FA270-6284-43DA-B2DA-13438A10930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91" name="Text Box 6">
          <a:extLst>
            <a:ext uri="{FF2B5EF4-FFF2-40B4-BE49-F238E27FC236}">
              <a16:creationId xmlns:a16="http://schemas.microsoft.com/office/drawing/2014/main" id="{CEF47812-06B9-4088-8F70-27CE4A34C6B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92" name="Text Box 6">
          <a:extLst>
            <a:ext uri="{FF2B5EF4-FFF2-40B4-BE49-F238E27FC236}">
              <a16:creationId xmlns:a16="http://schemas.microsoft.com/office/drawing/2014/main" id="{21C1AAE6-D331-4D1D-990F-984AD431A2BC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93" name="Text Box 6">
          <a:extLst>
            <a:ext uri="{FF2B5EF4-FFF2-40B4-BE49-F238E27FC236}">
              <a16:creationId xmlns:a16="http://schemas.microsoft.com/office/drawing/2014/main" id="{4D794069-9835-4CF8-A1CC-694A7DF8054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94" name="Text Box 6">
          <a:extLst>
            <a:ext uri="{FF2B5EF4-FFF2-40B4-BE49-F238E27FC236}">
              <a16:creationId xmlns:a16="http://schemas.microsoft.com/office/drawing/2014/main" id="{8AA8329C-C963-45F1-8D3C-75166FEF6D78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95" name="Text Box 6">
          <a:extLst>
            <a:ext uri="{FF2B5EF4-FFF2-40B4-BE49-F238E27FC236}">
              <a16:creationId xmlns:a16="http://schemas.microsoft.com/office/drawing/2014/main" id="{43B7DE4C-2D67-4CCD-86B2-E6981692547C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96" name="Text Box 6">
          <a:extLst>
            <a:ext uri="{FF2B5EF4-FFF2-40B4-BE49-F238E27FC236}">
              <a16:creationId xmlns:a16="http://schemas.microsoft.com/office/drawing/2014/main" id="{20CDE7F7-C192-47F4-A53D-C7743C82807F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97" name="Text Box 6">
          <a:extLst>
            <a:ext uri="{FF2B5EF4-FFF2-40B4-BE49-F238E27FC236}">
              <a16:creationId xmlns:a16="http://schemas.microsoft.com/office/drawing/2014/main" id="{80A08F91-99F6-4503-B2B1-364EEC9CDF6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98" name="Text Box 6">
          <a:extLst>
            <a:ext uri="{FF2B5EF4-FFF2-40B4-BE49-F238E27FC236}">
              <a16:creationId xmlns:a16="http://schemas.microsoft.com/office/drawing/2014/main" id="{74AEED38-3C24-4B97-A191-C2E5127501F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99" name="Text Box 6">
          <a:extLst>
            <a:ext uri="{FF2B5EF4-FFF2-40B4-BE49-F238E27FC236}">
              <a16:creationId xmlns:a16="http://schemas.microsoft.com/office/drawing/2014/main" id="{E48B1F8A-B175-47E0-A6F0-815C5B857F8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00" name="Text Box 6">
          <a:extLst>
            <a:ext uri="{FF2B5EF4-FFF2-40B4-BE49-F238E27FC236}">
              <a16:creationId xmlns:a16="http://schemas.microsoft.com/office/drawing/2014/main" id="{7AB13BDA-B3AB-41F3-A4E6-903E8FE595D2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01" name="Text Box 6">
          <a:extLst>
            <a:ext uri="{FF2B5EF4-FFF2-40B4-BE49-F238E27FC236}">
              <a16:creationId xmlns:a16="http://schemas.microsoft.com/office/drawing/2014/main" id="{CA0A1166-E975-4174-8B39-92439FE44E3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02" name="Text Box 6">
          <a:extLst>
            <a:ext uri="{FF2B5EF4-FFF2-40B4-BE49-F238E27FC236}">
              <a16:creationId xmlns:a16="http://schemas.microsoft.com/office/drawing/2014/main" id="{0131B7C6-7B16-4DE6-BC3C-7CB99223BC3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03" name="Text Box 6">
          <a:extLst>
            <a:ext uri="{FF2B5EF4-FFF2-40B4-BE49-F238E27FC236}">
              <a16:creationId xmlns:a16="http://schemas.microsoft.com/office/drawing/2014/main" id="{56ECA19F-B310-4488-ADD5-40051E0A97F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04" name="Text Box 6">
          <a:extLst>
            <a:ext uri="{FF2B5EF4-FFF2-40B4-BE49-F238E27FC236}">
              <a16:creationId xmlns:a16="http://schemas.microsoft.com/office/drawing/2014/main" id="{6E2EE1F6-510A-4989-B5F6-BC58D9F3137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05" name="Text Box 6">
          <a:extLst>
            <a:ext uri="{FF2B5EF4-FFF2-40B4-BE49-F238E27FC236}">
              <a16:creationId xmlns:a16="http://schemas.microsoft.com/office/drawing/2014/main" id="{509A75AD-1A6F-4E9B-AD7C-B8E1D4A22BA2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06" name="Text Box 6">
          <a:extLst>
            <a:ext uri="{FF2B5EF4-FFF2-40B4-BE49-F238E27FC236}">
              <a16:creationId xmlns:a16="http://schemas.microsoft.com/office/drawing/2014/main" id="{5161EAC4-50DE-4235-8CEA-AA2E986DB718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07" name="Text Box 6">
          <a:extLst>
            <a:ext uri="{FF2B5EF4-FFF2-40B4-BE49-F238E27FC236}">
              <a16:creationId xmlns:a16="http://schemas.microsoft.com/office/drawing/2014/main" id="{2F75F93B-16E6-4C41-AA1F-1DA3C61D2263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08" name="Text Box 6">
          <a:extLst>
            <a:ext uri="{FF2B5EF4-FFF2-40B4-BE49-F238E27FC236}">
              <a16:creationId xmlns:a16="http://schemas.microsoft.com/office/drawing/2014/main" id="{B9704C27-0B5E-46CA-80AE-59A9A64E6A4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09" name="Text Box 6">
          <a:extLst>
            <a:ext uri="{FF2B5EF4-FFF2-40B4-BE49-F238E27FC236}">
              <a16:creationId xmlns:a16="http://schemas.microsoft.com/office/drawing/2014/main" id="{962DF7C0-BB1E-42E8-A28D-443136BC375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10" name="Text Box 6">
          <a:extLst>
            <a:ext uri="{FF2B5EF4-FFF2-40B4-BE49-F238E27FC236}">
              <a16:creationId xmlns:a16="http://schemas.microsoft.com/office/drawing/2014/main" id="{74151928-626D-42F1-B4EB-F4C93FFE1CD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11" name="Text Box 6">
          <a:extLst>
            <a:ext uri="{FF2B5EF4-FFF2-40B4-BE49-F238E27FC236}">
              <a16:creationId xmlns:a16="http://schemas.microsoft.com/office/drawing/2014/main" id="{A3F5A702-3C00-4785-A732-4C2C63CB2A1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12" name="Text Box 6">
          <a:extLst>
            <a:ext uri="{FF2B5EF4-FFF2-40B4-BE49-F238E27FC236}">
              <a16:creationId xmlns:a16="http://schemas.microsoft.com/office/drawing/2014/main" id="{43DC2C2F-1DF0-4419-89E3-84ED35E0099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13" name="Text Box 6">
          <a:extLst>
            <a:ext uri="{FF2B5EF4-FFF2-40B4-BE49-F238E27FC236}">
              <a16:creationId xmlns:a16="http://schemas.microsoft.com/office/drawing/2014/main" id="{14FA804F-4014-4547-B156-19014351CC2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14" name="Text Box 3">
          <a:extLst>
            <a:ext uri="{FF2B5EF4-FFF2-40B4-BE49-F238E27FC236}">
              <a16:creationId xmlns:a16="http://schemas.microsoft.com/office/drawing/2014/main" id="{B7789DB6-B778-4108-AB74-7924262E0F5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15" name="Text Box 6">
          <a:extLst>
            <a:ext uri="{FF2B5EF4-FFF2-40B4-BE49-F238E27FC236}">
              <a16:creationId xmlns:a16="http://schemas.microsoft.com/office/drawing/2014/main" id="{F73287C3-4693-4847-B119-FBA20897DC6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16" name="Text Box 6">
          <a:extLst>
            <a:ext uri="{FF2B5EF4-FFF2-40B4-BE49-F238E27FC236}">
              <a16:creationId xmlns:a16="http://schemas.microsoft.com/office/drawing/2014/main" id="{C0EA8DCD-5672-4DB8-9E9E-C95EE18B47B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17" name="Text Box 6">
          <a:extLst>
            <a:ext uri="{FF2B5EF4-FFF2-40B4-BE49-F238E27FC236}">
              <a16:creationId xmlns:a16="http://schemas.microsoft.com/office/drawing/2014/main" id="{552761C0-9A00-4A8C-A92C-741E5E62C82C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18" name="Text Box 6">
          <a:extLst>
            <a:ext uri="{FF2B5EF4-FFF2-40B4-BE49-F238E27FC236}">
              <a16:creationId xmlns:a16="http://schemas.microsoft.com/office/drawing/2014/main" id="{18E7A77E-87DE-4E31-AA83-DC69622FD63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19" name="Text Box 6">
          <a:extLst>
            <a:ext uri="{FF2B5EF4-FFF2-40B4-BE49-F238E27FC236}">
              <a16:creationId xmlns:a16="http://schemas.microsoft.com/office/drawing/2014/main" id="{27F56E78-F629-4326-B9E0-0EE999295A7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20" name="Text Box 6">
          <a:extLst>
            <a:ext uri="{FF2B5EF4-FFF2-40B4-BE49-F238E27FC236}">
              <a16:creationId xmlns:a16="http://schemas.microsoft.com/office/drawing/2014/main" id="{7851011F-7222-4885-AFF4-BACF42C6BE9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21" name="Text Box 6">
          <a:extLst>
            <a:ext uri="{FF2B5EF4-FFF2-40B4-BE49-F238E27FC236}">
              <a16:creationId xmlns:a16="http://schemas.microsoft.com/office/drawing/2014/main" id="{03EC1443-B8C1-40BA-859C-105DC9185AA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22" name="Text Box 6">
          <a:extLst>
            <a:ext uri="{FF2B5EF4-FFF2-40B4-BE49-F238E27FC236}">
              <a16:creationId xmlns:a16="http://schemas.microsoft.com/office/drawing/2014/main" id="{AE802BAB-2556-4B5A-B328-A198A3852C9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23" name="Text Box 3">
          <a:extLst>
            <a:ext uri="{FF2B5EF4-FFF2-40B4-BE49-F238E27FC236}">
              <a16:creationId xmlns:a16="http://schemas.microsoft.com/office/drawing/2014/main" id="{050F7542-C7B7-45E2-91B2-C2705204DCB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24" name="Text Box 6">
          <a:extLst>
            <a:ext uri="{FF2B5EF4-FFF2-40B4-BE49-F238E27FC236}">
              <a16:creationId xmlns:a16="http://schemas.microsoft.com/office/drawing/2014/main" id="{F4D1830D-5BB5-4F86-B9E3-30DECC291503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25" name="Text Box 6">
          <a:extLst>
            <a:ext uri="{FF2B5EF4-FFF2-40B4-BE49-F238E27FC236}">
              <a16:creationId xmlns:a16="http://schemas.microsoft.com/office/drawing/2014/main" id="{C5AD5B44-90CC-42C7-9185-BF148C18C15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26" name="Text Box 6">
          <a:extLst>
            <a:ext uri="{FF2B5EF4-FFF2-40B4-BE49-F238E27FC236}">
              <a16:creationId xmlns:a16="http://schemas.microsoft.com/office/drawing/2014/main" id="{7133DA2E-55C2-4E10-AD4C-46EFAB3E8EA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27" name="Text Box 3">
          <a:extLst>
            <a:ext uri="{FF2B5EF4-FFF2-40B4-BE49-F238E27FC236}">
              <a16:creationId xmlns:a16="http://schemas.microsoft.com/office/drawing/2014/main" id="{BFD2A444-D800-40A7-8CB7-9AC304CBC06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28" name="Text Box 6">
          <a:extLst>
            <a:ext uri="{FF2B5EF4-FFF2-40B4-BE49-F238E27FC236}">
              <a16:creationId xmlns:a16="http://schemas.microsoft.com/office/drawing/2014/main" id="{5A945B8F-3C90-4CE8-8181-65F0768AC23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29" name="Text Box 6">
          <a:extLst>
            <a:ext uri="{FF2B5EF4-FFF2-40B4-BE49-F238E27FC236}">
              <a16:creationId xmlns:a16="http://schemas.microsoft.com/office/drawing/2014/main" id="{F235E29C-53FC-48A7-8B48-D57129E89C7F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30" name="Text Box 6">
          <a:extLst>
            <a:ext uri="{FF2B5EF4-FFF2-40B4-BE49-F238E27FC236}">
              <a16:creationId xmlns:a16="http://schemas.microsoft.com/office/drawing/2014/main" id="{B9B0051C-AB9B-4FB7-A71D-7D3A7812E76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31" name="Text Box 6">
          <a:extLst>
            <a:ext uri="{FF2B5EF4-FFF2-40B4-BE49-F238E27FC236}">
              <a16:creationId xmlns:a16="http://schemas.microsoft.com/office/drawing/2014/main" id="{BA47970F-F741-406A-8C17-5C47B82A711C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32" name="Text Box 6">
          <a:extLst>
            <a:ext uri="{FF2B5EF4-FFF2-40B4-BE49-F238E27FC236}">
              <a16:creationId xmlns:a16="http://schemas.microsoft.com/office/drawing/2014/main" id="{1B5B9BDA-3228-4106-AFD8-4B53D787E7B9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33" name="Text Box 6">
          <a:extLst>
            <a:ext uri="{FF2B5EF4-FFF2-40B4-BE49-F238E27FC236}">
              <a16:creationId xmlns:a16="http://schemas.microsoft.com/office/drawing/2014/main" id="{31D2111C-2979-4652-8F8A-D03A249896F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34" name="Text Box 6">
          <a:extLst>
            <a:ext uri="{FF2B5EF4-FFF2-40B4-BE49-F238E27FC236}">
              <a16:creationId xmlns:a16="http://schemas.microsoft.com/office/drawing/2014/main" id="{686E4127-1FA3-4D75-A055-84712315807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35" name="Text Box 6">
          <a:extLst>
            <a:ext uri="{FF2B5EF4-FFF2-40B4-BE49-F238E27FC236}">
              <a16:creationId xmlns:a16="http://schemas.microsoft.com/office/drawing/2014/main" id="{709F3662-87B1-4637-B06F-873130D16FD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36" name="Text Box 6">
          <a:extLst>
            <a:ext uri="{FF2B5EF4-FFF2-40B4-BE49-F238E27FC236}">
              <a16:creationId xmlns:a16="http://schemas.microsoft.com/office/drawing/2014/main" id="{F68B4E73-2B00-4451-83DB-5C5AF3EA986C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37" name="Text Box 6">
          <a:extLst>
            <a:ext uri="{FF2B5EF4-FFF2-40B4-BE49-F238E27FC236}">
              <a16:creationId xmlns:a16="http://schemas.microsoft.com/office/drawing/2014/main" id="{91F7CE0F-2B0C-456E-B13B-8C04FFE64BF8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38" name="Text Box 6">
          <a:extLst>
            <a:ext uri="{FF2B5EF4-FFF2-40B4-BE49-F238E27FC236}">
              <a16:creationId xmlns:a16="http://schemas.microsoft.com/office/drawing/2014/main" id="{5E77A33E-EE12-443E-A6E5-36A34B932AA2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39" name="Text Box 6">
          <a:extLst>
            <a:ext uri="{FF2B5EF4-FFF2-40B4-BE49-F238E27FC236}">
              <a16:creationId xmlns:a16="http://schemas.microsoft.com/office/drawing/2014/main" id="{10E1B5FD-EABE-4C4A-BFB5-490EC957132F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40" name="Text Box 6">
          <a:extLst>
            <a:ext uri="{FF2B5EF4-FFF2-40B4-BE49-F238E27FC236}">
              <a16:creationId xmlns:a16="http://schemas.microsoft.com/office/drawing/2014/main" id="{C7EF824B-60E8-499A-B41B-562F18E6CF5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41" name="Text Box 6">
          <a:extLst>
            <a:ext uri="{FF2B5EF4-FFF2-40B4-BE49-F238E27FC236}">
              <a16:creationId xmlns:a16="http://schemas.microsoft.com/office/drawing/2014/main" id="{D158BDDD-B016-4CC4-9C65-8575B08E8F39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42" name="Text Box 6">
          <a:extLst>
            <a:ext uri="{FF2B5EF4-FFF2-40B4-BE49-F238E27FC236}">
              <a16:creationId xmlns:a16="http://schemas.microsoft.com/office/drawing/2014/main" id="{3BADC854-C90D-4DCB-B874-D6221BB1CDE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43" name="Text Box 6">
          <a:extLst>
            <a:ext uri="{FF2B5EF4-FFF2-40B4-BE49-F238E27FC236}">
              <a16:creationId xmlns:a16="http://schemas.microsoft.com/office/drawing/2014/main" id="{F249CD26-332A-44FC-BC5A-280FDB5E30B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44" name="Text Box 6">
          <a:extLst>
            <a:ext uri="{FF2B5EF4-FFF2-40B4-BE49-F238E27FC236}">
              <a16:creationId xmlns:a16="http://schemas.microsoft.com/office/drawing/2014/main" id="{A06645E0-6197-4DD0-8296-14C82CC8B32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45" name="Text Box 6">
          <a:extLst>
            <a:ext uri="{FF2B5EF4-FFF2-40B4-BE49-F238E27FC236}">
              <a16:creationId xmlns:a16="http://schemas.microsoft.com/office/drawing/2014/main" id="{EC54EB24-9A9C-42D7-90FC-0C0C3381A69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46" name="Text Box 6">
          <a:extLst>
            <a:ext uri="{FF2B5EF4-FFF2-40B4-BE49-F238E27FC236}">
              <a16:creationId xmlns:a16="http://schemas.microsoft.com/office/drawing/2014/main" id="{1DDF8E13-7DC9-483F-A55B-663B33357D0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47" name="Text Box 6">
          <a:extLst>
            <a:ext uri="{FF2B5EF4-FFF2-40B4-BE49-F238E27FC236}">
              <a16:creationId xmlns:a16="http://schemas.microsoft.com/office/drawing/2014/main" id="{DF97A106-C24D-440F-B078-AA2313E1045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48" name="Text Box 6">
          <a:extLst>
            <a:ext uri="{FF2B5EF4-FFF2-40B4-BE49-F238E27FC236}">
              <a16:creationId xmlns:a16="http://schemas.microsoft.com/office/drawing/2014/main" id="{79D9D15A-3F12-48DC-AD86-EA38ECBD3D9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49" name="Text Box 6">
          <a:extLst>
            <a:ext uri="{FF2B5EF4-FFF2-40B4-BE49-F238E27FC236}">
              <a16:creationId xmlns:a16="http://schemas.microsoft.com/office/drawing/2014/main" id="{97F1E3ED-1BD2-4282-8342-8039E47B0549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50" name="Text Box 6">
          <a:extLst>
            <a:ext uri="{FF2B5EF4-FFF2-40B4-BE49-F238E27FC236}">
              <a16:creationId xmlns:a16="http://schemas.microsoft.com/office/drawing/2014/main" id="{138EF704-326E-446E-A5FA-D352AAA4684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51" name="Text Box 6">
          <a:extLst>
            <a:ext uri="{FF2B5EF4-FFF2-40B4-BE49-F238E27FC236}">
              <a16:creationId xmlns:a16="http://schemas.microsoft.com/office/drawing/2014/main" id="{C17A17E3-5AF4-44A8-AB81-5FC85863E64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52" name="Text Box 6">
          <a:extLst>
            <a:ext uri="{FF2B5EF4-FFF2-40B4-BE49-F238E27FC236}">
              <a16:creationId xmlns:a16="http://schemas.microsoft.com/office/drawing/2014/main" id="{E55AFB94-4CD0-40C2-8AEC-DDA78497458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53" name="Text Box 6">
          <a:extLst>
            <a:ext uri="{FF2B5EF4-FFF2-40B4-BE49-F238E27FC236}">
              <a16:creationId xmlns:a16="http://schemas.microsoft.com/office/drawing/2014/main" id="{1992B808-B2F8-4BF1-8C8B-5019942BBB8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54" name="Text Box 6">
          <a:extLst>
            <a:ext uri="{FF2B5EF4-FFF2-40B4-BE49-F238E27FC236}">
              <a16:creationId xmlns:a16="http://schemas.microsoft.com/office/drawing/2014/main" id="{ACDB17E5-1F77-4B9A-9EA7-B513DD689A5B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55" name="Text Box 6">
          <a:extLst>
            <a:ext uri="{FF2B5EF4-FFF2-40B4-BE49-F238E27FC236}">
              <a16:creationId xmlns:a16="http://schemas.microsoft.com/office/drawing/2014/main" id="{7D01F3E2-E439-4E62-8B61-A48A6E7B06CB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56" name="Text Box 6">
          <a:extLst>
            <a:ext uri="{FF2B5EF4-FFF2-40B4-BE49-F238E27FC236}">
              <a16:creationId xmlns:a16="http://schemas.microsoft.com/office/drawing/2014/main" id="{54ED2D8D-EC75-4D3D-BB8A-A6351DCF2BD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57" name="Text Box 6">
          <a:extLst>
            <a:ext uri="{FF2B5EF4-FFF2-40B4-BE49-F238E27FC236}">
              <a16:creationId xmlns:a16="http://schemas.microsoft.com/office/drawing/2014/main" id="{651DCFD1-C1CC-48D3-8CA6-BF97E36EDF0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58" name="Text Box 6">
          <a:extLst>
            <a:ext uri="{FF2B5EF4-FFF2-40B4-BE49-F238E27FC236}">
              <a16:creationId xmlns:a16="http://schemas.microsoft.com/office/drawing/2014/main" id="{8853513E-00A7-4A99-AB7A-379CE9CA3F2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59" name="Text Box 6">
          <a:extLst>
            <a:ext uri="{FF2B5EF4-FFF2-40B4-BE49-F238E27FC236}">
              <a16:creationId xmlns:a16="http://schemas.microsoft.com/office/drawing/2014/main" id="{5AC44C1D-7D24-4278-A849-4A0EB73BBC9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60" name="Text Box 6">
          <a:extLst>
            <a:ext uri="{FF2B5EF4-FFF2-40B4-BE49-F238E27FC236}">
              <a16:creationId xmlns:a16="http://schemas.microsoft.com/office/drawing/2014/main" id="{D8C1DCF3-3F04-4F63-A0A7-F99D284E392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61" name="Text Box 6">
          <a:extLst>
            <a:ext uri="{FF2B5EF4-FFF2-40B4-BE49-F238E27FC236}">
              <a16:creationId xmlns:a16="http://schemas.microsoft.com/office/drawing/2014/main" id="{0C54117D-4C5D-4E7C-8998-91F73CB844F9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62" name="Text Box 6">
          <a:extLst>
            <a:ext uri="{FF2B5EF4-FFF2-40B4-BE49-F238E27FC236}">
              <a16:creationId xmlns:a16="http://schemas.microsoft.com/office/drawing/2014/main" id="{404D0E3D-5D8C-4B8B-80B3-C12B646330EF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63" name="Text Box 6">
          <a:extLst>
            <a:ext uri="{FF2B5EF4-FFF2-40B4-BE49-F238E27FC236}">
              <a16:creationId xmlns:a16="http://schemas.microsoft.com/office/drawing/2014/main" id="{F7E908AC-AEC1-462A-B34E-756D5673BB2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64" name="Text Box 6">
          <a:extLst>
            <a:ext uri="{FF2B5EF4-FFF2-40B4-BE49-F238E27FC236}">
              <a16:creationId xmlns:a16="http://schemas.microsoft.com/office/drawing/2014/main" id="{98D57024-3590-47D9-BC7B-4CBC6EE84A6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65" name="Text Box 6">
          <a:extLst>
            <a:ext uri="{FF2B5EF4-FFF2-40B4-BE49-F238E27FC236}">
              <a16:creationId xmlns:a16="http://schemas.microsoft.com/office/drawing/2014/main" id="{087F4AFC-D5C4-4C92-9A6B-DC7470DACD78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66" name="Text Box 6">
          <a:extLst>
            <a:ext uri="{FF2B5EF4-FFF2-40B4-BE49-F238E27FC236}">
              <a16:creationId xmlns:a16="http://schemas.microsoft.com/office/drawing/2014/main" id="{A013366F-3744-46F0-B85E-C05B7815C73B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67" name="Text Box 6">
          <a:extLst>
            <a:ext uri="{FF2B5EF4-FFF2-40B4-BE49-F238E27FC236}">
              <a16:creationId xmlns:a16="http://schemas.microsoft.com/office/drawing/2014/main" id="{D472D0A0-7A62-489D-8473-2D6E3CBCA9A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68" name="Text Box 6">
          <a:extLst>
            <a:ext uri="{FF2B5EF4-FFF2-40B4-BE49-F238E27FC236}">
              <a16:creationId xmlns:a16="http://schemas.microsoft.com/office/drawing/2014/main" id="{900A560C-CC60-401D-859E-677521F3C1BC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69" name="Text Box 6">
          <a:extLst>
            <a:ext uri="{FF2B5EF4-FFF2-40B4-BE49-F238E27FC236}">
              <a16:creationId xmlns:a16="http://schemas.microsoft.com/office/drawing/2014/main" id="{B09CB0EC-D7C3-4225-984A-6B4D0F944CC8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70" name="Text Box 3">
          <a:extLst>
            <a:ext uri="{FF2B5EF4-FFF2-40B4-BE49-F238E27FC236}">
              <a16:creationId xmlns:a16="http://schemas.microsoft.com/office/drawing/2014/main" id="{D906672F-048C-4B60-8E9C-DDA0C239B168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71" name="Text Box 6">
          <a:extLst>
            <a:ext uri="{FF2B5EF4-FFF2-40B4-BE49-F238E27FC236}">
              <a16:creationId xmlns:a16="http://schemas.microsoft.com/office/drawing/2014/main" id="{944B1FCF-D19F-4550-BB4A-A13ADA426CB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72" name="Text Box 3">
          <a:extLst>
            <a:ext uri="{FF2B5EF4-FFF2-40B4-BE49-F238E27FC236}">
              <a16:creationId xmlns:a16="http://schemas.microsoft.com/office/drawing/2014/main" id="{245509C7-2FEA-4597-AE14-B709F57BF94F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73" name="Text Box 6">
          <a:extLst>
            <a:ext uri="{FF2B5EF4-FFF2-40B4-BE49-F238E27FC236}">
              <a16:creationId xmlns:a16="http://schemas.microsoft.com/office/drawing/2014/main" id="{4DAFF82D-1AEC-4844-B038-A2AAFD82106B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74" name="Text Box 3">
          <a:extLst>
            <a:ext uri="{FF2B5EF4-FFF2-40B4-BE49-F238E27FC236}">
              <a16:creationId xmlns:a16="http://schemas.microsoft.com/office/drawing/2014/main" id="{5A28DA27-1C4F-4409-B32C-2EE94437EDE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75" name="Text Box 6">
          <a:extLst>
            <a:ext uri="{FF2B5EF4-FFF2-40B4-BE49-F238E27FC236}">
              <a16:creationId xmlns:a16="http://schemas.microsoft.com/office/drawing/2014/main" id="{3F9C7544-FF0B-4DCA-A882-F6F5AAF11B8F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76" name="Text Box 3">
          <a:extLst>
            <a:ext uri="{FF2B5EF4-FFF2-40B4-BE49-F238E27FC236}">
              <a16:creationId xmlns:a16="http://schemas.microsoft.com/office/drawing/2014/main" id="{663ECC99-E4E7-4C64-A242-848A88245C89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77" name="Text Box 6">
          <a:extLst>
            <a:ext uri="{FF2B5EF4-FFF2-40B4-BE49-F238E27FC236}">
              <a16:creationId xmlns:a16="http://schemas.microsoft.com/office/drawing/2014/main" id="{72EF9C3F-CB76-410A-9128-31CBFD3C4FEC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78" name="Text Box 3">
          <a:extLst>
            <a:ext uri="{FF2B5EF4-FFF2-40B4-BE49-F238E27FC236}">
              <a16:creationId xmlns:a16="http://schemas.microsoft.com/office/drawing/2014/main" id="{FEE96A28-F341-4693-85FF-CB262A5A7B0C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79" name="Text Box 6">
          <a:extLst>
            <a:ext uri="{FF2B5EF4-FFF2-40B4-BE49-F238E27FC236}">
              <a16:creationId xmlns:a16="http://schemas.microsoft.com/office/drawing/2014/main" id="{1D3363E6-E666-45D3-88BF-08832064613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80" name="Text Box 3">
          <a:extLst>
            <a:ext uri="{FF2B5EF4-FFF2-40B4-BE49-F238E27FC236}">
              <a16:creationId xmlns:a16="http://schemas.microsoft.com/office/drawing/2014/main" id="{2B1DD21B-3A09-44A2-8769-30929332EECB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81" name="Text Box 6">
          <a:extLst>
            <a:ext uri="{FF2B5EF4-FFF2-40B4-BE49-F238E27FC236}">
              <a16:creationId xmlns:a16="http://schemas.microsoft.com/office/drawing/2014/main" id="{73489D14-31E0-415F-BEBF-BB719BEB48AF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82" name="Text Box 3">
          <a:extLst>
            <a:ext uri="{FF2B5EF4-FFF2-40B4-BE49-F238E27FC236}">
              <a16:creationId xmlns:a16="http://schemas.microsoft.com/office/drawing/2014/main" id="{A73E5C9B-D0B1-45A5-81D2-A6C144486BEC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83" name="Text Box 6">
          <a:extLst>
            <a:ext uri="{FF2B5EF4-FFF2-40B4-BE49-F238E27FC236}">
              <a16:creationId xmlns:a16="http://schemas.microsoft.com/office/drawing/2014/main" id="{CB82BDDF-80EE-4CA3-838C-ABE56011343F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84" name="Text Box 3">
          <a:extLst>
            <a:ext uri="{FF2B5EF4-FFF2-40B4-BE49-F238E27FC236}">
              <a16:creationId xmlns:a16="http://schemas.microsoft.com/office/drawing/2014/main" id="{F40091C4-D2A0-4697-B249-5EDEFDCF881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85" name="Text Box 6">
          <a:extLst>
            <a:ext uri="{FF2B5EF4-FFF2-40B4-BE49-F238E27FC236}">
              <a16:creationId xmlns:a16="http://schemas.microsoft.com/office/drawing/2014/main" id="{FEFB7C82-B1C8-41D0-8B18-A1E873072D83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86" name="Text Box 3">
          <a:extLst>
            <a:ext uri="{FF2B5EF4-FFF2-40B4-BE49-F238E27FC236}">
              <a16:creationId xmlns:a16="http://schemas.microsoft.com/office/drawing/2014/main" id="{6A8EDEE9-87E9-46FB-917D-E6803BC4A8B3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87" name="Text Box 6">
          <a:extLst>
            <a:ext uri="{FF2B5EF4-FFF2-40B4-BE49-F238E27FC236}">
              <a16:creationId xmlns:a16="http://schemas.microsoft.com/office/drawing/2014/main" id="{F06732F7-9D5D-4FDC-86D6-2FD26127D7F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88" name="Text Box 3">
          <a:extLst>
            <a:ext uri="{FF2B5EF4-FFF2-40B4-BE49-F238E27FC236}">
              <a16:creationId xmlns:a16="http://schemas.microsoft.com/office/drawing/2014/main" id="{AFE05AB2-662B-46D4-A170-D50CFD1C9AD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89" name="Text Box 6">
          <a:extLst>
            <a:ext uri="{FF2B5EF4-FFF2-40B4-BE49-F238E27FC236}">
              <a16:creationId xmlns:a16="http://schemas.microsoft.com/office/drawing/2014/main" id="{F8B36F7F-659D-4A86-8ACB-29BA65247FE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90" name="Text Box 3">
          <a:extLst>
            <a:ext uri="{FF2B5EF4-FFF2-40B4-BE49-F238E27FC236}">
              <a16:creationId xmlns:a16="http://schemas.microsoft.com/office/drawing/2014/main" id="{D39BEFF5-E2E4-4A28-8EAD-CCF64CD859B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91" name="Text Box 6">
          <a:extLst>
            <a:ext uri="{FF2B5EF4-FFF2-40B4-BE49-F238E27FC236}">
              <a16:creationId xmlns:a16="http://schemas.microsoft.com/office/drawing/2014/main" id="{B8C19949-C62E-489F-9F57-6AC17624C78B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92" name="Text Box 3">
          <a:extLst>
            <a:ext uri="{FF2B5EF4-FFF2-40B4-BE49-F238E27FC236}">
              <a16:creationId xmlns:a16="http://schemas.microsoft.com/office/drawing/2014/main" id="{965E667E-26D8-4771-9056-74C17A3BB42F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93" name="Text Box 6">
          <a:extLst>
            <a:ext uri="{FF2B5EF4-FFF2-40B4-BE49-F238E27FC236}">
              <a16:creationId xmlns:a16="http://schemas.microsoft.com/office/drawing/2014/main" id="{B1E7D66D-EF56-41FC-9526-4D3F275A50A8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94" name="Text Box 3">
          <a:extLst>
            <a:ext uri="{FF2B5EF4-FFF2-40B4-BE49-F238E27FC236}">
              <a16:creationId xmlns:a16="http://schemas.microsoft.com/office/drawing/2014/main" id="{69F5E039-CD62-40F4-9186-5DDD7533589F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95" name="Text Box 6">
          <a:extLst>
            <a:ext uri="{FF2B5EF4-FFF2-40B4-BE49-F238E27FC236}">
              <a16:creationId xmlns:a16="http://schemas.microsoft.com/office/drawing/2014/main" id="{F097E057-E745-449D-89F3-30B659B02BD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96" name="Text Box 3">
          <a:extLst>
            <a:ext uri="{FF2B5EF4-FFF2-40B4-BE49-F238E27FC236}">
              <a16:creationId xmlns:a16="http://schemas.microsoft.com/office/drawing/2014/main" id="{8EA8DD19-61BD-4324-A826-26A98245D3A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97" name="Text Box 6">
          <a:extLst>
            <a:ext uri="{FF2B5EF4-FFF2-40B4-BE49-F238E27FC236}">
              <a16:creationId xmlns:a16="http://schemas.microsoft.com/office/drawing/2014/main" id="{70C70F36-36E2-40DB-8E78-CD3DA004022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98" name="Text Box 3">
          <a:extLst>
            <a:ext uri="{FF2B5EF4-FFF2-40B4-BE49-F238E27FC236}">
              <a16:creationId xmlns:a16="http://schemas.microsoft.com/office/drawing/2014/main" id="{6BEF8534-0EC8-4321-B960-406F637920F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99" name="Text Box 6">
          <a:extLst>
            <a:ext uri="{FF2B5EF4-FFF2-40B4-BE49-F238E27FC236}">
              <a16:creationId xmlns:a16="http://schemas.microsoft.com/office/drawing/2014/main" id="{852C8638-81AD-4059-9069-8D556D9FE9E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00" name="Text Box 3">
          <a:extLst>
            <a:ext uri="{FF2B5EF4-FFF2-40B4-BE49-F238E27FC236}">
              <a16:creationId xmlns:a16="http://schemas.microsoft.com/office/drawing/2014/main" id="{F8539E42-6B9F-4EAE-9769-544E31BFED2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01" name="Text Box 6">
          <a:extLst>
            <a:ext uri="{FF2B5EF4-FFF2-40B4-BE49-F238E27FC236}">
              <a16:creationId xmlns:a16="http://schemas.microsoft.com/office/drawing/2014/main" id="{85031C2B-0431-4C91-809A-CD69C338BFFB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02" name="Text Box 3">
          <a:extLst>
            <a:ext uri="{FF2B5EF4-FFF2-40B4-BE49-F238E27FC236}">
              <a16:creationId xmlns:a16="http://schemas.microsoft.com/office/drawing/2014/main" id="{8F7CB7C3-5581-4595-96F9-6DB194E03C8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03" name="Text Box 6">
          <a:extLst>
            <a:ext uri="{FF2B5EF4-FFF2-40B4-BE49-F238E27FC236}">
              <a16:creationId xmlns:a16="http://schemas.microsoft.com/office/drawing/2014/main" id="{D8182B60-722D-49F6-93A7-A5FFFFDEF62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04" name="Text Box 3">
          <a:extLst>
            <a:ext uri="{FF2B5EF4-FFF2-40B4-BE49-F238E27FC236}">
              <a16:creationId xmlns:a16="http://schemas.microsoft.com/office/drawing/2014/main" id="{8A86F788-E328-4A56-977A-C9BC61F1F8E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05" name="Text Box 6">
          <a:extLst>
            <a:ext uri="{FF2B5EF4-FFF2-40B4-BE49-F238E27FC236}">
              <a16:creationId xmlns:a16="http://schemas.microsoft.com/office/drawing/2014/main" id="{12BBE025-F564-40EA-AC65-6036306F6F1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06" name="Text Box 3">
          <a:extLst>
            <a:ext uri="{FF2B5EF4-FFF2-40B4-BE49-F238E27FC236}">
              <a16:creationId xmlns:a16="http://schemas.microsoft.com/office/drawing/2014/main" id="{27126E1E-834D-4E28-820A-97CE789A6C8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07" name="Text Box 6">
          <a:extLst>
            <a:ext uri="{FF2B5EF4-FFF2-40B4-BE49-F238E27FC236}">
              <a16:creationId xmlns:a16="http://schemas.microsoft.com/office/drawing/2014/main" id="{47A81C95-B34E-4C4A-A890-301525FF8F5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08" name="Text Box 3">
          <a:extLst>
            <a:ext uri="{FF2B5EF4-FFF2-40B4-BE49-F238E27FC236}">
              <a16:creationId xmlns:a16="http://schemas.microsoft.com/office/drawing/2014/main" id="{17EE21B8-DADF-4117-B30B-B42DC6CBE20B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09" name="Text Box 6">
          <a:extLst>
            <a:ext uri="{FF2B5EF4-FFF2-40B4-BE49-F238E27FC236}">
              <a16:creationId xmlns:a16="http://schemas.microsoft.com/office/drawing/2014/main" id="{BF6BCD75-16D6-45DF-8AF4-A910F7EF093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10" name="Text Box 3">
          <a:extLst>
            <a:ext uri="{FF2B5EF4-FFF2-40B4-BE49-F238E27FC236}">
              <a16:creationId xmlns:a16="http://schemas.microsoft.com/office/drawing/2014/main" id="{F00AAEB0-B8DA-48D6-80C0-046FBC704709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11" name="Text Box 6">
          <a:extLst>
            <a:ext uri="{FF2B5EF4-FFF2-40B4-BE49-F238E27FC236}">
              <a16:creationId xmlns:a16="http://schemas.microsoft.com/office/drawing/2014/main" id="{B43FCFA0-D34C-4E58-99C3-7CB7AE5B74A9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12" name="Text Box 3">
          <a:extLst>
            <a:ext uri="{FF2B5EF4-FFF2-40B4-BE49-F238E27FC236}">
              <a16:creationId xmlns:a16="http://schemas.microsoft.com/office/drawing/2014/main" id="{3CAD74B7-A9A4-405E-895A-458272F204D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13" name="Text Box 6">
          <a:extLst>
            <a:ext uri="{FF2B5EF4-FFF2-40B4-BE49-F238E27FC236}">
              <a16:creationId xmlns:a16="http://schemas.microsoft.com/office/drawing/2014/main" id="{E6ACE847-A778-4AEE-888D-D723F2B4245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14" name="Text Box 3">
          <a:extLst>
            <a:ext uri="{FF2B5EF4-FFF2-40B4-BE49-F238E27FC236}">
              <a16:creationId xmlns:a16="http://schemas.microsoft.com/office/drawing/2014/main" id="{1F910E8D-29AD-4640-A826-AB20B898BF6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15" name="Text Box 6">
          <a:extLst>
            <a:ext uri="{FF2B5EF4-FFF2-40B4-BE49-F238E27FC236}">
              <a16:creationId xmlns:a16="http://schemas.microsoft.com/office/drawing/2014/main" id="{996B47E3-FDDB-42CE-99FD-D306E76B2CF2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16" name="Text Box 3">
          <a:extLst>
            <a:ext uri="{FF2B5EF4-FFF2-40B4-BE49-F238E27FC236}">
              <a16:creationId xmlns:a16="http://schemas.microsoft.com/office/drawing/2014/main" id="{62FE053D-2D4A-4A3C-B606-C7D773C168DC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17" name="Text Box 6">
          <a:extLst>
            <a:ext uri="{FF2B5EF4-FFF2-40B4-BE49-F238E27FC236}">
              <a16:creationId xmlns:a16="http://schemas.microsoft.com/office/drawing/2014/main" id="{2FE5037A-8CC9-4DDC-AEF5-1D103DEE11E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18" name="Text Box 3">
          <a:extLst>
            <a:ext uri="{FF2B5EF4-FFF2-40B4-BE49-F238E27FC236}">
              <a16:creationId xmlns:a16="http://schemas.microsoft.com/office/drawing/2014/main" id="{1B41161B-E38F-4917-92A5-7497F4FB89F2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19" name="Text Box 6">
          <a:extLst>
            <a:ext uri="{FF2B5EF4-FFF2-40B4-BE49-F238E27FC236}">
              <a16:creationId xmlns:a16="http://schemas.microsoft.com/office/drawing/2014/main" id="{036803C7-23C1-458E-8036-F1BC43F1B84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20" name="Text Box 3">
          <a:extLst>
            <a:ext uri="{FF2B5EF4-FFF2-40B4-BE49-F238E27FC236}">
              <a16:creationId xmlns:a16="http://schemas.microsoft.com/office/drawing/2014/main" id="{AE3F1558-F275-4474-91CE-1C9B384ACA8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21" name="Text Box 6">
          <a:extLst>
            <a:ext uri="{FF2B5EF4-FFF2-40B4-BE49-F238E27FC236}">
              <a16:creationId xmlns:a16="http://schemas.microsoft.com/office/drawing/2014/main" id="{77BF8845-6653-4C8B-867A-4E281BA7869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22" name="Text Box 3">
          <a:extLst>
            <a:ext uri="{FF2B5EF4-FFF2-40B4-BE49-F238E27FC236}">
              <a16:creationId xmlns:a16="http://schemas.microsoft.com/office/drawing/2014/main" id="{224868A5-005B-4A9B-A305-C7D70E62FCC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23" name="Text Box 6">
          <a:extLst>
            <a:ext uri="{FF2B5EF4-FFF2-40B4-BE49-F238E27FC236}">
              <a16:creationId xmlns:a16="http://schemas.microsoft.com/office/drawing/2014/main" id="{6B298139-DFB6-49D4-93D7-6C5E7C8167F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24" name="Text Box 3">
          <a:extLst>
            <a:ext uri="{FF2B5EF4-FFF2-40B4-BE49-F238E27FC236}">
              <a16:creationId xmlns:a16="http://schemas.microsoft.com/office/drawing/2014/main" id="{1E17D1FF-AAF3-4150-B9D4-C73C816CD0D2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25" name="Text Box 6">
          <a:extLst>
            <a:ext uri="{FF2B5EF4-FFF2-40B4-BE49-F238E27FC236}">
              <a16:creationId xmlns:a16="http://schemas.microsoft.com/office/drawing/2014/main" id="{4479C3DD-4185-40FC-B690-A9D14781E338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26" name="Text Box 3">
          <a:extLst>
            <a:ext uri="{FF2B5EF4-FFF2-40B4-BE49-F238E27FC236}">
              <a16:creationId xmlns:a16="http://schemas.microsoft.com/office/drawing/2014/main" id="{48C21E00-A447-4132-B77B-2401814DD50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27" name="Text Box 6">
          <a:extLst>
            <a:ext uri="{FF2B5EF4-FFF2-40B4-BE49-F238E27FC236}">
              <a16:creationId xmlns:a16="http://schemas.microsoft.com/office/drawing/2014/main" id="{F1D5E12D-7AC2-4D6C-9404-A043A12270D9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28" name="Text Box 3">
          <a:extLst>
            <a:ext uri="{FF2B5EF4-FFF2-40B4-BE49-F238E27FC236}">
              <a16:creationId xmlns:a16="http://schemas.microsoft.com/office/drawing/2014/main" id="{2633BA17-DDC5-4CFA-8EE4-C022F4047A6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29" name="Text Box 6">
          <a:extLst>
            <a:ext uri="{FF2B5EF4-FFF2-40B4-BE49-F238E27FC236}">
              <a16:creationId xmlns:a16="http://schemas.microsoft.com/office/drawing/2014/main" id="{FF5B1574-E865-4BC1-B18B-DC55CAC325D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30" name="Text Box 3">
          <a:extLst>
            <a:ext uri="{FF2B5EF4-FFF2-40B4-BE49-F238E27FC236}">
              <a16:creationId xmlns:a16="http://schemas.microsoft.com/office/drawing/2014/main" id="{2E71F9C0-2735-4270-B7BF-C21E10D2F1F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31" name="Text Box 6">
          <a:extLst>
            <a:ext uri="{FF2B5EF4-FFF2-40B4-BE49-F238E27FC236}">
              <a16:creationId xmlns:a16="http://schemas.microsoft.com/office/drawing/2014/main" id="{4429A711-4869-490F-AC62-7DE13D709B5C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32" name="Text Box 3">
          <a:extLst>
            <a:ext uri="{FF2B5EF4-FFF2-40B4-BE49-F238E27FC236}">
              <a16:creationId xmlns:a16="http://schemas.microsoft.com/office/drawing/2014/main" id="{ED860BA7-5360-4BB7-9DE3-6505138F46BB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33" name="Text Box 6">
          <a:extLst>
            <a:ext uri="{FF2B5EF4-FFF2-40B4-BE49-F238E27FC236}">
              <a16:creationId xmlns:a16="http://schemas.microsoft.com/office/drawing/2014/main" id="{C35E0CAD-0839-4295-98C6-811D8781F88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34" name="Text Box 6">
          <a:extLst>
            <a:ext uri="{FF2B5EF4-FFF2-40B4-BE49-F238E27FC236}">
              <a16:creationId xmlns:a16="http://schemas.microsoft.com/office/drawing/2014/main" id="{3A18D29B-8667-42FC-8FE1-8B2CED8AC1D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35" name="Text Box 6">
          <a:extLst>
            <a:ext uri="{FF2B5EF4-FFF2-40B4-BE49-F238E27FC236}">
              <a16:creationId xmlns:a16="http://schemas.microsoft.com/office/drawing/2014/main" id="{1F1823A1-0195-4E5B-855A-AA3720E050A2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36" name="Text Box 3">
          <a:extLst>
            <a:ext uri="{FF2B5EF4-FFF2-40B4-BE49-F238E27FC236}">
              <a16:creationId xmlns:a16="http://schemas.microsoft.com/office/drawing/2014/main" id="{EC4269EB-8752-4EE8-9DFB-0CCDC25277D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37" name="Text Box 6">
          <a:extLst>
            <a:ext uri="{FF2B5EF4-FFF2-40B4-BE49-F238E27FC236}">
              <a16:creationId xmlns:a16="http://schemas.microsoft.com/office/drawing/2014/main" id="{9C118094-7618-4751-9FB4-9C475C3A596C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38" name="Text Box 6">
          <a:extLst>
            <a:ext uri="{FF2B5EF4-FFF2-40B4-BE49-F238E27FC236}">
              <a16:creationId xmlns:a16="http://schemas.microsoft.com/office/drawing/2014/main" id="{41862F5A-AB87-4931-BCD5-BAE22F4AC41B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39" name="Text Box 3">
          <a:extLst>
            <a:ext uri="{FF2B5EF4-FFF2-40B4-BE49-F238E27FC236}">
              <a16:creationId xmlns:a16="http://schemas.microsoft.com/office/drawing/2014/main" id="{FC8BDD97-8D57-44C6-B5B1-E49561F65623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40" name="Text Box 6">
          <a:extLst>
            <a:ext uri="{FF2B5EF4-FFF2-40B4-BE49-F238E27FC236}">
              <a16:creationId xmlns:a16="http://schemas.microsoft.com/office/drawing/2014/main" id="{C6C167DC-00BB-4D34-B24F-D5C769B65D7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41" name="Text Box 3">
          <a:extLst>
            <a:ext uri="{FF2B5EF4-FFF2-40B4-BE49-F238E27FC236}">
              <a16:creationId xmlns:a16="http://schemas.microsoft.com/office/drawing/2014/main" id="{53C77299-FAF3-4799-A2AB-7B24B6F7343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42" name="Text Box 6">
          <a:extLst>
            <a:ext uri="{FF2B5EF4-FFF2-40B4-BE49-F238E27FC236}">
              <a16:creationId xmlns:a16="http://schemas.microsoft.com/office/drawing/2014/main" id="{B711B6FD-6683-47DE-88C1-D46AC7FDBF0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43" name="Text Box 3">
          <a:extLst>
            <a:ext uri="{FF2B5EF4-FFF2-40B4-BE49-F238E27FC236}">
              <a16:creationId xmlns:a16="http://schemas.microsoft.com/office/drawing/2014/main" id="{7F6370AE-BB91-4009-95C2-4852CFFFDAE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44" name="Text Box 6">
          <a:extLst>
            <a:ext uri="{FF2B5EF4-FFF2-40B4-BE49-F238E27FC236}">
              <a16:creationId xmlns:a16="http://schemas.microsoft.com/office/drawing/2014/main" id="{033B8471-EAB9-49F8-B427-CA4DADC82AB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45" name="Text Box 3">
          <a:extLst>
            <a:ext uri="{FF2B5EF4-FFF2-40B4-BE49-F238E27FC236}">
              <a16:creationId xmlns:a16="http://schemas.microsoft.com/office/drawing/2014/main" id="{FC683ADC-253A-4D90-B2B2-2AD553CAF07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46" name="Text Box 6">
          <a:extLst>
            <a:ext uri="{FF2B5EF4-FFF2-40B4-BE49-F238E27FC236}">
              <a16:creationId xmlns:a16="http://schemas.microsoft.com/office/drawing/2014/main" id="{D2EC00A3-41EA-44F1-9C22-936378C4905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47" name="Text Box 3">
          <a:extLst>
            <a:ext uri="{FF2B5EF4-FFF2-40B4-BE49-F238E27FC236}">
              <a16:creationId xmlns:a16="http://schemas.microsoft.com/office/drawing/2014/main" id="{21CBD45C-74C0-43C1-9DE3-7BE8B47DCB4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48" name="Text Box 6">
          <a:extLst>
            <a:ext uri="{FF2B5EF4-FFF2-40B4-BE49-F238E27FC236}">
              <a16:creationId xmlns:a16="http://schemas.microsoft.com/office/drawing/2014/main" id="{3228626C-6A51-4891-B057-88F485259BCB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49" name="Text Box 3">
          <a:extLst>
            <a:ext uri="{FF2B5EF4-FFF2-40B4-BE49-F238E27FC236}">
              <a16:creationId xmlns:a16="http://schemas.microsoft.com/office/drawing/2014/main" id="{92BAA342-6E98-4483-A243-D330235C496B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50" name="Text Box 6">
          <a:extLst>
            <a:ext uri="{FF2B5EF4-FFF2-40B4-BE49-F238E27FC236}">
              <a16:creationId xmlns:a16="http://schemas.microsoft.com/office/drawing/2014/main" id="{6B8D481B-18BA-41D8-AC77-959893CAD6B2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51" name="Text Box 3">
          <a:extLst>
            <a:ext uri="{FF2B5EF4-FFF2-40B4-BE49-F238E27FC236}">
              <a16:creationId xmlns:a16="http://schemas.microsoft.com/office/drawing/2014/main" id="{CC679DFC-4A61-4E5E-AC54-D0519343D41B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52" name="Text Box 6">
          <a:extLst>
            <a:ext uri="{FF2B5EF4-FFF2-40B4-BE49-F238E27FC236}">
              <a16:creationId xmlns:a16="http://schemas.microsoft.com/office/drawing/2014/main" id="{EFC3F0F3-5786-452E-96B0-841B1C882083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53" name="Text Box 6">
          <a:extLst>
            <a:ext uri="{FF2B5EF4-FFF2-40B4-BE49-F238E27FC236}">
              <a16:creationId xmlns:a16="http://schemas.microsoft.com/office/drawing/2014/main" id="{700B542F-2523-4377-A84F-F975C005A5B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54" name="Text Box 3">
          <a:extLst>
            <a:ext uri="{FF2B5EF4-FFF2-40B4-BE49-F238E27FC236}">
              <a16:creationId xmlns:a16="http://schemas.microsoft.com/office/drawing/2014/main" id="{0681170F-200F-4C34-A59D-E5C01942332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55" name="Text Box 6">
          <a:extLst>
            <a:ext uri="{FF2B5EF4-FFF2-40B4-BE49-F238E27FC236}">
              <a16:creationId xmlns:a16="http://schemas.microsoft.com/office/drawing/2014/main" id="{E51A2456-A35B-44EF-8886-EF7E885EBE12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56" name="Text Box 6">
          <a:extLst>
            <a:ext uri="{FF2B5EF4-FFF2-40B4-BE49-F238E27FC236}">
              <a16:creationId xmlns:a16="http://schemas.microsoft.com/office/drawing/2014/main" id="{C021435F-05B0-410D-8988-95CF159EC31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57" name="Text Box 6">
          <a:extLst>
            <a:ext uri="{FF2B5EF4-FFF2-40B4-BE49-F238E27FC236}">
              <a16:creationId xmlns:a16="http://schemas.microsoft.com/office/drawing/2014/main" id="{11C3598A-8E34-4799-B796-06F08531545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58" name="Text Box 6">
          <a:extLst>
            <a:ext uri="{FF2B5EF4-FFF2-40B4-BE49-F238E27FC236}">
              <a16:creationId xmlns:a16="http://schemas.microsoft.com/office/drawing/2014/main" id="{698C7B95-BDF9-44C0-B60B-6C418E5FFAF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59" name="Text Box 3">
          <a:extLst>
            <a:ext uri="{FF2B5EF4-FFF2-40B4-BE49-F238E27FC236}">
              <a16:creationId xmlns:a16="http://schemas.microsoft.com/office/drawing/2014/main" id="{F8BAECDE-D8E6-4BF2-9E97-987EBB838DB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60" name="Text Box 6">
          <a:extLst>
            <a:ext uri="{FF2B5EF4-FFF2-40B4-BE49-F238E27FC236}">
              <a16:creationId xmlns:a16="http://schemas.microsoft.com/office/drawing/2014/main" id="{CCF8BC99-A31B-4129-BAAF-2812DED137F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61" name="Text Box 3">
          <a:extLst>
            <a:ext uri="{FF2B5EF4-FFF2-40B4-BE49-F238E27FC236}">
              <a16:creationId xmlns:a16="http://schemas.microsoft.com/office/drawing/2014/main" id="{EC2EAB49-E4C2-4AA7-A57F-D2967053633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62" name="Text Box 6">
          <a:extLst>
            <a:ext uri="{FF2B5EF4-FFF2-40B4-BE49-F238E27FC236}">
              <a16:creationId xmlns:a16="http://schemas.microsoft.com/office/drawing/2014/main" id="{71BA05C9-979E-426C-810B-1FECC448B2E9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63" name="Text Box 6">
          <a:extLst>
            <a:ext uri="{FF2B5EF4-FFF2-40B4-BE49-F238E27FC236}">
              <a16:creationId xmlns:a16="http://schemas.microsoft.com/office/drawing/2014/main" id="{864A631F-15AB-4677-BA22-E7E2E5FCB052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64" name="Text Box 3">
          <a:extLst>
            <a:ext uri="{FF2B5EF4-FFF2-40B4-BE49-F238E27FC236}">
              <a16:creationId xmlns:a16="http://schemas.microsoft.com/office/drawing/2014/main" id="{71D270EA-C6D7-41D1-8242-E5CD740E212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65" name="Text Box 6">
          <a:extLst>
            <a:ext uri="{FF2B5EF4-FFF2-40B4-BE49-F238E27FC236}">
              <a16:creationId xmlns:a16="http://schemas.microsoft.com/office/drawing/2014/main" id="{A81B92DA-C949-4AF0-A291-27C0DFB1A62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66" name="Text Box 6">
          <a:extLst>
            <a:ext uri="{FF2B5EF4-FFF2-40B4-BE49-F238E27FC236}">
              <a16:creationId xmlns:a16="http://schemas.microsoft.com/office/drawing/2014/main" id="{199D15D0-BEE5-48DF-A489-33921050803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67" name="Text Box 6">
          <a:extLst>
            <a:ext uri="{FF2B5EF4-FFF2-40B4-BE49-F238E27FC236}">
              <a16:creationId xmlns:a16="http://schemas.microsoft.com/office/drawing/2014/main" id="{BC27B03E-D0C4-4E8F-9548-33E2165670A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68" name="Text Box 3">
          <a:extLst>
            <a:ext uri="{FF2B5EF4-FFF2-40B4-BE49-F238E27FC236}">
              <a16:creationId xmlns:a16="http://schemas.microsoft.com/office/drawing/2014/main" id="{A75D1A2C-2241-476F-BBD8-26BF5CCE5DB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69" name="Text Box 6">
          <a:extLst>
            <a:ext uri="{FF2B5EF4-FFF2-40B4-BE49-F238E27FC236}">
              <a16:creationId xmlns:a16="http://schemas.microsoft.com/office/drawing/2014/main" id="{EF2E9C23-56DB-43C5-B28E-64DBA1F677F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70" name="Text Box 6">
          <a:extLst>
            <a:ext uri="{FF2B5EF4-FFF2-40B4-BE49-F238E27FC236}">
              <a16:creationId xmlns:a16="http://schemas.microsoft.com/office/drawing/2014/main" id="{E2E1411E-1242-47E2-B9E4-A02F7CECC653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71" name="Text Box 6">
          <a:extLst>
            <a:ext uri="{FF2B5EF4-FFF2-40B4-BE49-F238E27FC236}">
              <a16:creationId xmlns:a16="http://schemas.microsoft.com/office/drawing/2014/main" id="{2764D932-04D1-4294-A8A6-73826735EDF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72" name="Text Box 3">
          <a:extLst>
            <a:ext uri="{FF2B5EF4-FFF2-40B4-BE49-F238E27FC236}">
              <a16:creationId xmlns:a16="http://schemas.microsoft.com/office/drawing/2014/main" id="{234F0989-DF5F-4BF6-9BC7-A87943ADD2D8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73" name="Text Box 6">
          <a:extLst>
            <a:ext uri="{FF2B5EF4-FFF2-40B4-BE49-F238E27FC236}">
              <a16:creationId xmlns:a16="http://schemas.microsoft.com/office/drawing/2014/main" id="{A235C960-0C0D-4CD2-BD3C-850B5D0BFF43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74" name="Text Box 6">
          <a:extLst>
            <a:ext uri="{FF2B5EF4-FFF2-40B4-BE49-F238E27FC236}">
              <a16:creationId xmlns:a16="http://schemas.microsoft.com/office/drawing/2014/main" id="{C4D74F0F-D7D4-43B7-8BA1-AECD826C9F2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75" name="Text Box 6">
          <a:extLst>
            <a:ext uri="{FF2B5EF4-FFF2-40B4-BE49-F238E27FC236}">
              <a16:creationId xmlns:a16="http://schemas.microsoft.com/office/drawing/2014/main" id="{DAED3B96-E8B7-4CBD-BEB1-B5F60BA8054F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76" name="Text Box 6">
          <a:extLst>
            <a:ext uri="{FF2B5EF4-FFF2-40B4-BE49-F238E27FC236}">
              <a16:creationId xmlns:a16="http://schemas.microsoft.com/office/drawing/2014/main" id="{100D33D7-03D7-4AA2-B532-91EF4265A5C9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77" name="Text Box 6">
          <a:extLst>
            <a:ext uri="{FF2B5EF4-FFF2-40B4-BE49-F238E27FC236}">
              <a16:creationId xmlns:a16="http://schemas.microsoft.com/office/drawing/2014/main" id="{8D9D5A5D-8B2F-40CC-9A21-2F29396C7DA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78" name="Text Box 3">
          <a:extLst>
            <a:ext uri="{FF2B5EF4-FFF2-40B4-BE49-F238E27FC236}">
              <a16:creationId xmlns:a16="http://schemas.microsoft.com/office/drawing/2014/main" id="{05F5F5AF-B9D9-4673-8DD2-6DC5D52FD12B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79" name="Text Box 6">
          <a:extLst>
            <a:ext uri="{FF2B5EF4-FFF2-40B4-BE49-F238E27FC236}">
              <a16:creationId xmlns:a16="http://schemas.microsoft.com/office/drawing/2014/main" id="{B046A67B-9FFE-415A-BBED-8B88ECFA243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80" name="Text Box 3">
          <a:extLst>
            <a:ext uri="{FF2B5EF4-FFF2-40B4-BE49-F238E27FC236}">
              <a16:creationId xmlns:a16="http://schemas.microsoft.com/office/drawing/2014/main" id="{F97E541D-412B-47EC-A270-4F08EAA1F87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81" name="Text Box 6">
          <a:extLst>
            <a:ext uri="{FF2B5EF4-FFF2-40B4-BE49-F238E27FC236}">
              <a16:creationId xmlns:a16="http://schemas.microsoft.com/office/drawing/2014/main" id="{9DE46304-2983-478B-B316-8A538902672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82" name="Text Box 3">
          <a:extLst>
            <a:ext uri="{FF2B5EF4-FFF2-40B4-BE49-F238E27FC236}">
              <a16:creationId xmlns:a16="http://schemas.microsoft.com/office/drawing/2014/main" id="{C782C954-3948-43EF-89E6-898ADA9A430F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83" name="Text Box 6">
          <a:extLst>
            <a:ext uri="{FF2B5EF4-FFF2-40B4-BE49-F238E27FC236}">
              <a16:creationId xmlns:a16="http://schemas.microsoft.com/office/drawing/2014/main" id="{C2D696A8-52EC-499C-B079-0613C70F450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84" name="Text Box 3">
          <a:extLst>
            <a:ext uri="{FF2B5EF4-FFF2-40B4-BE49-F238E27FC236}">
              <a16:creationId xmlns:a16="http://schemas.microsoft.com/office/drawing/2014/main" id="{F837CCF1-C4BE-4A2E-A95A-9E583AF714F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85" name="Text Box 6">
          <a:extLst>
            <a:ext uri="{FF2B5EF4-FFF2-40B4-BE49-F238E27FC236}">
              <a16:creationId xmlns:a16="http://schemas.microsoft.com/office/drawing/2014/main" id="{E8661268-4483-4A97-8684-598905D6537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86" name="Text Box 3">
          <a:extLst>
            <a:ext uri="{FF2B5EF4-FFF2-40B4-BE49-F238E27FC236}">
              <a16:creationId xmlns:a16="http://schemas.microsoft.com/office/drawing/2014/main" id="{42555FE9-F7B3-4269-B92B-E35665955B4F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87" name="Text Box 6">
          <a:extLst>
            <a:ext uri="{FF2B5EF4-FFF2-40B4-BE49-F238E27FC236}">
              <a16:creationId xmlns:a16="http://schemas.microsoft.com/office/drawing/2014/main" id="{D6347DC5-D61A-4D2B-939C-E0980CA29D29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88" name="Text Box 3">
          <a:extLst>
            <a:ext uri="{FF2B5EF4-FFF2-40B4-BE49-F238E27FC236}">
              <a16:creationId xmlns:a16="http://schemas.microsoft.com/office/drawing/2014/main" id="{28421DE0-E67C-49B9-A55D-8EE3D816A6CC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89" name="Text Box 6">
          <a:extLst>
            <a:ext uri="{FF2B5EF4-FFF2-40B4-BE49-F238E27FC236}">
              <a16:creationId xmlns:a16="http://schemas.microsoft.com/office/drawing/2014/main" id="{8E4198D7-B478-46FE-9930-97204B07E45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90" name="Text Box 3">
          <a:extLst>
            <a:ext uri="{FF2B5EF4-FFF2-40B4-BE49-F238E27FC236}">
              <a16:creationId xmlns:a16="http://schemas.microsoft.com/office/drawing/2014/main" id="{B549DDB2-8C72-414E-9CB0-C2AEAE372489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91" name="Text Box 6">
          <a:extLst>
            <a:ext uri="{FF2B5EF4-FFF2-40B4-BE49-F238E27FC236}">
              <a16:creationId xmlns:a16="http://schemas.microsoft.com/office/drawing/2014/main" id="{AFFAA95C-C2D2-4C6D-9FD5-C368A709021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92" name="Text Box 3">
          <a:extLst>
            <a:ext uri="{FF2B5EF4-FFF2-40B4-BE49-F238E27FC236}">
              <a16:creationId xmlns:a16="http://schemas.microsoft.com/office/drawing/2014/main" id="{F6FE85D5-262E-48A9-8F9A-24A37C7841D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93" name="Text Box 6">
          <a:extLst>
            <a:ext uri="{FF2B5EF4-FFF2-40B4-BE49-F238E27FC236}">
              <a16:creationId xmlns:a16="http://schemas.microsoft.com/office/drawing/2014/main" id="{5CF7B70C-CBC0-45A5-9E79-D9ADB618321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94" name="Text Box 3">
          <a:extLst>
            <a:ext uri="{FF2B5EF4-FFF2-40B4-BE49-F238E27FC236}">
              <a16:creationId xmlns:a16="http://schemas.microsoft.com/office/drawing/2014/main" id="{C38ECD94-21B6-44CD-A777-6A2F20FEF82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95" name="Text Box 6">
          <a:extLst>
            <a:ext uri="{FF2B5EF4-FFF2-40B4-BE49-F238E27FC236}">
              <a16:creationId xmlns:a16="http://schemas.microsoft.com/office/drawing/2014/main" id="{88665ED2-BA87-4135-8AB8-2B496EFDD66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96" name="Text Box 3">
          <a:extLst>
            <a:ext uri="{FF2B5EF4-FFF2-40B4-BE49-F238E27FC236}">
              <a16:creationId xmlns:a16="http://schemas.microsoft.com/office/drawing/2014/main" id="{7E441281-2CDF-4686-847C-CC7CD8941783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97" name="Text Box 6">
          <a:extLst>
            <a:ext uri="{FF2B5EF4-FFF2-40B4-BE49-F238E27FC236}">
              <a16:creationId xmlns:a16="http://schemas.microsoft.com/office/drawing/2014/main" id="{4910B90B-534D-4E67-87BA-DDEC8E8CA72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98" name="Text Box 3">
          <a:extLst>
            <a:ext uri="{FF2B5EF4-FFF2-40B4-BE49-F238E27FC236}">
              <a16:creationId xmlns:a16="http://schemas.microsoft.com/office/drawing/2014/main" id="{53F84F1C-81FF-44AA-BC03-2AAAD082933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99" name="Text Box 6">
          <a:extLst>
            <a:ext uri="{FF2B5EF4-FFF2-40B4-BE49-F238E27FC236}">
              <a16:creationId xmlns:a16="http://schemas.microsoft.com/office/drawing/2014/main" id="{1AFB9CE2-471A-420D-97D4-8A51DF4A94E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00" name="Text Box 3">
          <a:extLst>
            <a:ext uri="{FF2B5EF4-FFF2-40B4-BE49-F238E27FC236}">
              <a16:creationId xmlns:a16="http://schemas.microsoft.com/office/drawing/2014/main" id="{CA1AAFCD-B28D-4AE6-8D8B-3C53FBE7C92C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01" name="Text Box 6">
          <a:extLst>
            <a:ext uri="{FF2B5EF4-FFF2-40B4-BE49-F238E27FC236}">
              <a16:creationId xmlns:a16="http://schemas.microsoft.com/office/drawing/2014/main" id="{273D4DC6-7A0F-4E08-B1B8-80FB20392183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02" name="Text Box 3">
          <a:extLst>
            <a:ext uri="{FF2B5EF4-FFF2-40B4-BE49-F238E27FC236}">
              <a16:creationId xmlns:a16="http://schemas.microsoft.com/office/drawing/2014/main" id="{B9E8963F-00F0-451F-8AFF-ECD8C4F4E58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03" name="Text Box 6">
          <a:extLst>
            <a:ext uri="{FF2B5EF4-FFF2-40B4-BE49-F238E27FC236}">
              <a16:creationId xmlns:a16="http://schemas.microsoft.com/office/drawing/2014/main" id="{71A7C593-E7B4-4281-B32A-F6DAC5CAEE3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04" name="Text Box 3">
          <a:extLst>
            <a:ext uri="{FF2B5EF4-FFF2-40B4-BE49-F238E27FC236}">
              <a16:creationId xmlns:a16="http://schemas.microsoft.com/office/drawing/2014/main" id="{FB3F2895-8916-498A-8261-7C18425C265B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05" name="Text Box 6">
          <a:extLst>
            <a:ext uri="{FF2B5EF4-FFF2-40B4-BE49-F238E27FC236}">
              <a16:creationId xmlns:a16="http://schemas.microsoft.com/office/drawing/2014/main" id="{5C719341-9E0D-4FF1-8236-50EE94AF7AB9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06" name="Text Box 3">
          <a:extLst>
            <a:ext uri="{FF2B5EF4-FFF2-40B4-BE49-F238E27FC236}">
              <a16:creationId xmlns:a16="http://schemas.microsoft.com/office/drawing/2014/main" id="{24323407-6F65-4BA8-929E-032BD1D5EC22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07" name="Text Box 6">
          <a:extLst>
            <a:ext uri="{FF2B5EF4-FFF2-40B4-BE49-F238E27FC236}">
              <a16:creationId xmlns:a16="http://schemas.microsoft.com/office/drawing/2014/main" id="{643A9A92-61DD-4E5E-8694-751627B705BB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08" name="Text Box 3">
          <a:extLst>
            <a:ext uri="{FF2B5EF4-FFF2-40B4-BE49-F238E27FC236}">
              <a16:creationId xmlns:a16="http://schemas.microsoft.com/office/drawing/2014/main" id="{70D5BCF0-3971-4067-A516-E1024CF78FB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09" name="Text Box 6">
          <a:extLst>
            <a:ext uri="{FF2B5EF4-FFF2-40B4-BE49-F238E27FC236}">
              <a16:creationId xmlns:a16="http://schemas.microsoft.com/office/drawing/2014/main" id="{8D3F394C-F9D5-4384-99E2-4CBA82009048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10" name="Text Box 3">
          <a:extLst>
            <a:ext uri="{FF2B5EF4-FFF2-40B4-BE49-F238E27FC236}">
              <a16:creationId xmlns:a16="http://schemas.microsoft.com/office/drawing/2014/main" id="{F5799BE0-D2D8-4EFC-9952-F9D5C927B36C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11" name="Text Box 6">
          <a:extLst>
            <a:ext uri="{FF2B5EF4-FFF2-40B4-BE49-F238E27FC236}">
              <a16:creationId xmlns:a16="http://schemas.microsoft.com/office/drawing/2014/main" id="{70A039BF-4C96-454A-9935-99225993E27B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12" name="Text Box 3">
          <a:extLst>
            <a:ext uri="{FF2B5EF4-FFF2-40B4-BE49-F238E27FC236}">
              <a16:creationId xmlns:a16="http://schemas.microsoft.com/office/drawing/2014/main" id="{3D034A48-C547-4F9C-87E0-967B4F9F577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13" name="Text Box 6">
          <a:extLst>
            <a:ext uri="{FF2B5EF4-FFF2-40B4-BE49-F238E27FC236}">
              <a16:creationId xmlns:a16="http://schemas.microsoft.com/office/drawing/2014/main" id="{B62B4F2B-0D12-4F7B-969D-2DB52B3471E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14" name="Text Box 3">
          <a:extLst>
            <a:ext uri="{FF2B5EF4-FFF2-40B4-BE49-F238E27FC236}">
              <a16:creationId xmlns:a16="http://schemas.microsoft.com/office/drawing/2014/main" id="{DF5EB5DB-B02A-4405-A1C7-CD6A704CEDC8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15" name="Text Box 6">
          <a:extLst>
            <a:ext uri="{FF2B5EF4-FFF2-40B4-BE49-F238E27FC236}">
              <a16:creationId xmlns:a16="http://schemas.microsoft.com/office/drawing/2014/main" id="{755710F5-EA16-4426-A8FC-B4F8D3F5296C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16" name="Text Box 3">
          <a:extLst>
            <a:ext uri="{FF2B5EF4-FFF2-40B4-BE49-F238E27FC236}">
              <a16:creationId xmlns:a16="http://schemas.microsoft.com/office/drawing/2014/main" id="{A39F0A0E-F8EF-479E-84B3-292C8B726188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17" name="Text Box 6">
          <a:extLst>
            <a:ext uri="{FF2B5EF4-FFF2-40B4-BE49-F238E27FC236}">
              <a16:creationId xmlns:a16="http://schemas.microsoft.com/office/drawing/2014/main" id="{E85E3136-A260-4164-A1BA-3363C147FFC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18" name="Text Box 3">
          <a:extLst>
            <a:ext uri="{FF2B5EF4-FFF2-40B4-BE49-F238E27FC236}">
              <a16:creationId xmlns:a16="http://schemas.microsoft.com/office/drawing/2014/main" id="{717BA3DE-A2A7-4E1F-AE83-37747CF15FC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19" name="Text Box 6">
          <a:extLst>
            <a:ext uri="{FF2B5EF4-FFF2-40B4-BE49-F238E27FC236}">
              <a16:creationId xmlns:a16="http://schemas.microsoft.com/office/drawing/2014/main" id="{6C3F8FE9-D764-47AE-8451-86E90BEAA97C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20" name="Text Box 6">
          <a:extLst>
            <a:ext uri="{FF2B5EF4-FFF2-40B4-BE49-F238E27FC236}">
              <a16:creationId xmlns:a16="http://schemas.microsoft.com/office/drawing/2014/main" id="{70F9C116-72BD-4145-A861-27206F29792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21" name="Text Box 6">
          <a:extLst>
            <a:ext uri="{FF2B5EF4-FFF2-40B4-BE49-F238E27FC236}">
              <a16:creationId xmlns:a16="http://schemas.microsoft.com/office/drawing/2014/main" id="{AE744B07-AEBF-4948-8985-FDE196899BB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22" name="Text Box 3">
          <a:extLst>
            <a:ext uri="{FF2B5EF4-FFF2-40B4-BE49-F238E27FC236}">
              <a16:creationId xmlns:a16="http://schemas.microsoft.com/office/drawing/2014/main" id="{7C6CB9F3-D779-44CE-BFE6-F65062D62909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23" name="Text Box 6">
          <a:extLst>
            <a:ext uri="{FF2B5EF4-FFF2-40B4-BE49-F238E27FC236}">
              <a16:creationId xmlns:a16="http://schemas.microsoft.com/office/drawing/2014/main" id="{E835A613-1BBB-41CA-895D-F218462F9EB8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24" name="Text Box 6">
          <a:extLst>
            <a:ext uri="{FF2B5EF4-FFF2-40B4-BE49-F238E27FC236}">
              <a16:creationId xmlns:a16="http://schemas.microsoft.com/office/drawing/2014/main" id="{0EE301E0-6751-4503-99AA-665976F874F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25" name="Text Box 6">
          <a:extLst>
            <a:ext uri="{FF2B5EF4-FFF2-40B4-BE49-F238E27FC236}">
              <a16:creationId xmlns:a16="http://schemas.microsoft.com/office/drawing/2014/main" id="{5E2E7FA9-74A1-4ABB-9FCF-C4020406A0F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26" name="Text Box 3">
          <a:extLst>
            <a:ext uri="{FF2B5EF4-FFF2-40B4-BE49-F238E27FC236}">
              <a16:creationId xmlns:a16="http://schemas.microsoft.com/office/drawing/2014/main" id="{60C49DD4-CCB3-443F-A2E3-B9A51D3B6FC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27" name="Text Box 6">
          <a:extLst>
            <a:ext uri="{FF2B5EF4-FFF2-40B4-BE49-F238E27FC236}">
              <a16:creationId xmlns:a16="http://schemas.microsoft.com/office/drawing/2014/main" id="{2D15DFF0-7597-469C-BFF2-8FC98F51977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28" name="Text Box 6">
          <a:extLst>
            <a:ext uri="{FF2B5EF4-FFF2-40B4-BE49-F238E27FC236}">
              <a16:creationId xmlns:a16="http://schemas.microsoft.com/office/drawing/2014/main" id="{23D06FBE-4302-4A65-871B-23BC808CF3F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29" name="Text Box 6">
          <a:extLst>
            <a:ext uri="{FF2B5EF4-FFF2-40B4-BE49-F238E27FC236}">
              <a16:creationId xmlns:a16="http://schemas.microsoft.com/office/drawing/2014/main" id="{B889BD55-1772-4646-9D45-D93BDCED140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30" name="Text Box 6">
          <a:extLst>
            <a:ext uri="{FF2B5EF4-FFF2-40B4-BE49-F238E27FC236}">
              <a16:creationId xmlns:a16="http://schemas.microsoft.com/office/drawing/2014/main" id="{B7FF13D6-DA5B-402F-A720-48DEEEF918D2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31" name="Text Box 6">
          <a:extLst>
            <a:ext uri="{FF2B5EF4-FFF2-40B4-BE49-F238E27FC236}">
              <a16:creationId xmlns:a16="http://schemas.microsoft.com/office/drawing/2014/main" id="{DB40D961-2F7E-473F-8CD1-DD4A5F77C44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32" name="Text Box 6">
          <a:extLst>
            <a:ext uri="{FF2B5EF4-FFF2-40B4-BE49-F238E27FC236}">
              <a16:creationId xmlns:a16="http://schemas.microsoft.com/office/drawing/2014/main" id="{ECBE40B6-F16C-45C6-9F16-6F336C6B8A9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33" name="Text Box 6">
          <a:extLst>
            <a:ext uri="{FF2B5EF4-FFF2-40B4-BE49-F238E27FC236}">
              <a16:creationId xmlns:a16="http://schemas.microsoft.com/office/drawing/2014/main" id="{C9B8ED01-D45A-4C59-89FC-3F7480C9486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34" name="Text Box 6">
          <a:extLst>
            <a:ext uri="{FF2B5EF4-FFF2-40B4-BE49-F238E27FC236}">
              <a16:creationId xmlns:a16="http://schemas.microsoft.com/office/drawing/2014/main" id="{3F98F460-353A-4A73-B586-86FFA0C594CC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35" name="Text Box 6">
          <a:extLst>
            <a:ext uri="{FF2B5EF4-FFF2-40B4-BE49-F238E27FC236}">
              <a16:creationId xmlns:a16="http://schemas.microsoft.com/office/drawing/2014/main" id="{6F5D7D82-A231-498D-89E3-1B6D39576AE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36" name="Text Box 6">
          <a:extLst>
            <a:ext uri="{FF2B5EF4-FFF2-40B4-BE49-F238E27FC236}">
              <a16:creationId xmlns:a16="http://schemas.microsoft.com/office/drawing/2014/main" id="{5A87FEE9-DFB9-4D27-9511-846D04C8554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37" name="Text Box 3">
          <a:extLst>
            <a:ext uri="{FF2B5EF4-FFF2-40B4-BE49-F238E27FC236}">
              <a16:creationId xmlns:a16="http://schemas.microsoft.com/office/drawing/2014/main" id="{F7D4DCBA-E2A4-44D6-A323-36BD190777E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38" name="Text Box 6">
          <a:extLst>
            <a:ext uri="{FF2B5EF4-FFF2-40B4-BE49-F238E27FC236}">
              <a16:creationId xmlns:a16="http://schemas.microsoft.com/office/drawing/2014/main" id="{4BFC9F32-13CE-48A6-BB11-99E6B8BEDD6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39" name="Text Box 6">
          <a:extLst>
            <a:ext uri="{FF2B5EF4-FFF2-40B4-BE49-F238E27FC236}">
              <a16:creationId xmlns:a16="http://schemas.microsoft.com/office/drawing/2014/main" id="{CBAB2AA6-4D00-4649-BD90-246820992E4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40" name="Text Box 6">
          <a:extLst>
            <a:ext uri="{FF2B5EF4-FFF2-40B4-BE49-F238E27FC236}">
              <a16:creationId xmlns:a16="http://schemas.microsoft.com/office/drawing/2014/main" id="{0DC74819-3A17-4A9E-8201-1CD5C4CAF52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41" name="Text Box 6">
          <a:extLst>
            <a:ext uri="{FF2B5EF4-FFF2-40B4-BE49-F238E27FC236}">
              <a16:creationId xmlns:a16="http://schemas.microsoft.com/office/drawing/2014/main" id="{5BD7634C-73F9-49AE-999A-DF61808D5EC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42" name="Text Box 6">
          <a:extLst>
            <a:ext uri="{FF2B5EF4-FFF2-40B4-BE49-F238E27FC236}">
              <a16:creationId xmlns:a16="http://schemas.microsoft.com/office/drawing/2014/main" id="{F348F3B1-0E76-4047-AA1E-1A683971871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43" name="Text Box 6">
          <a:extLst>
            <a:ext uri="{FF2B5EF4-FFF2-40B4-BE49-F238E27FC236}">
              <a16:creationId xmlns:a16="http://schemas.microsoft.com/office/drawing/2014/main" id="{3E70129C-1E37-434D-BA6E-3BBDE081EEA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44" name="Text Box 6">
          <a:extLst>
            <a:ext uri="{FF2B5EF4-FFF2-40B4-BE49-F238E27FC236}">
              <a16:creationId xmlns:a16="http://schemas.microsoft.com/office/drawing/2014/main" id="{ECFD40BA-DA8F-472C-B5C1-0A866CEB653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45" name="Text Box 6">
          <a:extLst>
            <a:ext uri="{FF2B5EF4-FFF2-40B4-BE49-F238E27FC236}">
              <a16:creationId xmlns:a16="http://schemas.microsoft.com/office/drawing/2014/main" id="{245D597A-846C-49E7-881C-3B55D9C0DD88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46" name="Text Box 3">
          <a:extLst>
            <a:ext uri="{FF2B5EF4-FFF2-40B4-BE49-F238E27FC236}">
              <a16:creationId xmlns:a16="http://schemas.microsoft.com/office/drawing/2014/main" id="{B3767AAE-ECB3-4167-97E5-2FFDF507FAB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47" name="Text Box 6">
          <a:extLst>
            <a:ext uri="{FF2B5EF4-FFF2-40B4-BE49-F238E27FC236}">
              <a16:creationId xmlns:a16="http://schemas.microsoft.com/office/drawing/2014/main" id="{67A534F2-B658-4847-B468-FE3E4F8C6AA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48" name="Text Box 6">
          <a:extLst>
            <a:ext uri="{FF2B5EF4-FFF2-40B4-BE49-F238E27FC236}">
              <a16:creationId xmlns:a16="http://schemas.microsoft.com/office/drawing/2014/main" id="{477DB6B8-DD22-4FE2-906B-3A0B153C616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49" name="Text Box 6">
          <a:extLst>
            <a:ext uri="{FF2B5EF4-FFF2-40B4-BE49-F238E27FC236}">
              <a16:creationId xmlns:a16="http://schemas.microsoft.com/office/drawing/2014/main" id="{DFB18A5A-9E25-4DA8-8A01-DB6A5015BFD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50" name="Text Box 3">
          <a:extLst>
            <a:ext uri="{FF2B5EF4-FFF2-40B4-BE49-F238E27FC236}">
              <a16:creationId xmlns:a16="http://schemas.microsoft.com/office/drawing/2014/main" id="{B768497C-69F6-4766-9A12-0C2352A0CAA8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51" name="Text Box 6">
          <a:extLst>
            <a:ext uri="{FF2B5EF4-FFF2-40B4-BE49-F238E27FC236}">
              <a16:creationId xmlns:a16="http://schemas.microsoft.com/office/drawing/2014/main" id="{47A49B29-4288-4023-8C4E-226EBCA8BE99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52" name="Text Box 6">
          <a:extLst>
            <a:ext uri="{FF2B5EF4-FFF2-40B4-BE49-F238E27FC236}">
              <a16:creationId xmlns:a16="http://schemas.microsoft.com/office/drawing/2014/main" id="{B6D80ABE-EDA9-4BE7-933D-1479F9D8045C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53" name="Text Box 6">
          <a:extLst>
            <a:ext uri="{FF2B5EF4-FFF2-40B4-BE49-F238E27FC236}">
              <a16:creationId xmlns:a16="http://schemas.microsoft.com/office/drawing/2014/main" id="{1A424D12-5858-46F4-A4A2-18ADCDD79C7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54" name="Text Box 6">
          <a:extLst>
            <a:ext uri="{FF2B5EF4-FFF2-40B4-BE49-F238E27FC236}">
              <a16:creationId xmlns:a16="http://schemas.microsoft.com/office/drawing/2014/main" id="{538B48F4-2CA8-4656-A445-1342DFD88F0C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55" name="Text Box 6">
          <a:extLst>
            <a:ext uri="{FF2B5EF4-FFF2-40B4-BE49-F238E27FC236}">
              <a16:creationId xmlns:a16="http://schemas.microsoft.com/office/drawing/2014/main" id="{803CC3E0-C8F0-45C1-8E06-4F39241E03E9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56" name="Text Box 6">
          <a:extLst>
            <a:ext uri="{FF2B5EF4-FFF2-40B4-BE49-F238E27FC236}">
              <a16:creationId xmlns:a16="http://schemas.microsoft.com/office/drawing/2014/main" id="{26173AF5-82FB-4823-B6A8-F859FE5D419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57" name="Text Box 6">
          <a:extLst>
            <a:ext uri="{FF2B5EF4-FFF2-40B4-BE49-F238E27FC236}">
              <a16:creationId xmlns:a16="http://schemas.microsoft.com/office/drawing/2014/main" id="{8C551ACC-291E-425D-9BE1-EB973299618B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58" name="Text Box 6">
          <a:extLst>
            <a:ext uri="{FF2B5EF4-FFF2-40B4-BE49-F238E27FC236}">
              <a16:creationId xmlns:a16="http://schemas.microsoft.com/office/drawing/2014/main" id="{A1F0846A-1758-4BD9-8B55-9E6FD6775DE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59" name="Text Box 6">
          <a:extLst>
            <a:ext uri="{FF2B5EF4-FFF2-40B4-BE49-F238E27FC236}">
              <a16:creationId xmlns:a16="http://schemas.microsoft.com/office/drawing/2014/main" id="{F0A8B7C6-EC4C-4F41-B1CF-A223B005AC4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60" name="Text Box 6">
          <a:extLst>
            <a:ext uri="{FF2B5EF4-FFF2-40B4-BE49-F238E27FC236}">
              <a16:creationId xmlns:a16="http://schemas.microsoft.com/office/drawing/2014/main" id="{64D3E568-6C50-4377-9739-1A147782CC23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61" name="Text Box 6">
          <a:extLst>
            <a:ext uri="{FF2B5EF4-FFF2-40B4-BE49-F238E27FC236}">
              <a16:creationId xmlns:a16="http://schemas.microsoft.com/office/drawing/2014/main" id="{D58978A4-958B-46B4-8CC8-26012AEAC9C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62" name="Text Box 6">
          <a:extLst>
            <a:ext uri="{FF2B5EF4-FFF2-40B4-BE49-F238E27FC236}">
              <a16:creationId xmlns:a16="http://schemas.microsoft.com/office/drawing/2014/main" id="{109AD96C-B257-43F2-B12B-DDED4F3379D2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63" name="Text Box 3">
          <a:extLst>
            <a:ext uri="{FF2B5EF4-FFF2-40B4-BE49-F238E27FC236}">
              <a16:creationId xmlns:a16="http://schemas.microsoft.com/office/drawing/2014/main" id="{F1842D7D-2397-4B49-B03E-92CB3D21F42B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64" name="Text Box 6">
          <a:extLst>
            <a:ext uri="{FF2B5EF4-FFF2-40B4-BE49-F238E27FC236}">
              <a16:creationId xmlns:a16="http://schemas.microsoft.com/office/drawing/2014/main" id="{E582EA81-968C-4488-A009-C1861856786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65" name="Text Box 6">
          <a:extLst>
            <a:ext uri="{FF2B5EF4-FFF2-40B4-BE49-F238E27FC236}">
              <a16:creationId xmlns:a16="http://schemas.microsoft.com/office/drawing/2014/main" id="{2EB8949A-3963-454D-9A24-1F302117D5C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66" name="Text Box 6">
          <a:extLst>
            <a:ext uri="{FF2B5EF4-FFF2-40B4-BE49-F238E27FC236}">
              <a16:creationId xmlns:a16="http://schemas.microsoft.com/office/drawing/2014/main" id="{B6A2E84F-39AC-4438-8D60-CCAEFA508A3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67" name="Text Box 3">
          <a:extLst>
            <a:ext uri="{FF2B5EF4-FFF2-40B4-BE49-F238E27FC236}">
              <a16:creationId xmlns:a16="http://schemas.microsoft.com/office/drawing/2014/main" id="{70502B7E-03E9-4EAC-952B-9637A9A4754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68" name="Text Box 6">
          <a:extLst>
            <a:ext uri="{FF2B5EF4-FFF2-40B4-BE49-F238E27FC236}">
              <a16:creationId xmlns:a16="http://schemas.microsoft.com/office/drawing/2014/main" id="{7304B590-BAAE-43BE-A65E-1D10174F16D2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69" name="Text Box 6">
          <a:extLst>
            <a:ext uri="{FF2B5EF4-FFF2-40B4-BE49-F238E27FC236}">
              <a16:creationId xmlns:a16="http://schemas.microsoft.com/office/drawing/2014/main" id="{8C93E15B-E5CD-49B9-A762-BDFA5449EE18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70" name="Text Box 6">
          <a:extLst>
            <a:ext uri="{FF2B5EF4-FFF2-40B4-BE49-F238E27FC236}">
              <a16:creationId xmlns:a16="http://schemas.microsoft.com/office/drawing/2014/main" id="{32149452-689B-4CB0-A74B-1E7D05C6F8C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71" name="Text Box 6">
          <a:extLst>
            <a:ext uri="{FF2B5EF4-FFF2-40B4-BE49-F238E27FC236}">
              <a16:creationId xmlns:a16="http://schemas.microsoft.com/office/drawing/2014/main" id="{4C97B29C-4F66-4BE8-A02A-4E1B522DDC9F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72" name="Text Box 6">
          <a:extLst>
            <a:ext uri="{FF2B5EF4-FFF2-40B4-BE49-F238E27FC236}">
              <a16:creationId xmlns:a16="http://schemas.microsoft.com/office/drawing/2014/main" id="{B4BEC439-2DBB-4079-8AA8-5E9A0FA94C9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73" name="Text Box 6">
          <a:extLst>
            <a:ext uri="{FF2B5EF4-FFF2-40B4-BE49-F238E27FC236}">
              <a16:creationId xmlns:a16="http://schemas.microsoft.com/office/drawing/2014/main" id="{F3361B3F-46F4-4F68-BF12-4C78C3927AB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74" name="Text Box 6">
          <a:extLst>
            <a:ext uri="{FF2B5EF4-FFF2-40B4-BE49-F238E27FC236}">
              <a16:creationId xmlns:a16="http://schemas.microsoft.com/office/drawing/2014/main" id="{67D4B43F-2F70-4D48-82BB-835D0C7D679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75" name="Text Box 6">
          <a:extLst>
            <a:ext uri="{FF2B5EF4-FFF2-40B4-BE49-F238E27FC236}">
              <a16:creationId xmlns:a16="http://schemas.microsoft.com/office/drawing/2014/main" id="{93C19537-4943-46CA-A31D-26D3B4C3F35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76" name="Text Box 6">
          <a:extLst>
            <a:ext uri="{FF2B5EF4-FFF2-40B4-BE49-F238E27FC236}">
              <a16:creationId xmlns:a16="http://schemas.microsoft.com/office/drawing/2014/main" id="{086BAD73-5B70-4837-9DBE-18EFD52B9EC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77" name="Text Box 6">
          <a:extLst>
            <a:ext uri="{FF2B5EF4-FFF2-40B4-BE49-F238E27FC236}">
              <a16:creationId xmlns:a16="http://schemas.microsoft.com/office/drawing/2014/main" id="{0C5CC315-CC21-44D2-A6FB-070E01E4DA8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78" name="Text Box 6">
          <a:extLst>
            <a:ext uri="{FF2B5EF4-FFF2-40B4-BE49-F238E27FC236}">
              <a16:creationId xmlns:a16="http://schemas.microsoft.com/office/drawing/2014/main" id="{FAE194B6-042C-4E6C-8948-1F49799D150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79" name="Text Box 6">
          <a:extLst>
            <a:ext uri="{FF2B5EF4-FFF2-40B4-BE49-F238E27FC236}">
              <a16:creationId xmlns:a16="http://schemas.microsoft.com/office/drawing/2014/main" id="{70439B94-D366-4D48-B410-35D8F82EE17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80" name="Text Box 6">
          <a:extLst>
            <a:ext uri="{FF2B5EF4-FFF2-40B4-BE49-F238E27FC236}">
              <a16:creationId xmlns:a16="http://schemas.microsoft.com/office/drawing/2014/main" id="{2FB03BBC-1B3C-4B56-8229-CF2805E7019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81" name="Text Box 6">
          <a:extLst>
            <a:ext uri="{FF2B5EF4-FFF2-40B4-BE49-F238E27FC236}">
              <a16:creationId xmlns:a16="http://schemas.microsoft.com/office/drawing/2014/main" id="{AF3C9CE0-9E34-491A-9DC5-008E5E2B60EC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82" name="Text Box 6">
          <a:extLst>
            <a:ext uri="{FF2B5EF4-FFF2-40B4-BE49-F238E27FC236}">
              <a16:creationId xmlns:a16="http://schemas.microsoft.com/office/drawing/2014/main" id="{E38232EC-389A-4D97-9089-41F41FB1345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83" name="Text Box 6">
          <a:extLst>
            <a:ext uri="{FF2B5EF4-FFF2-40B4-BE49-F238E27FC236}">
              <a16:creationId xmlns:a16="http://schemas.microsoft.com/office/drawing/2014/main" id="{6CAAF316-8915-4C6C-ACF9-97212D6773D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84" name="Text Box 6">
          <a:extLst>
            <a:ext uri="{FF2B5EF4-FFF2-40B4-BE49-F238E27FC236}">
              <a16:creationId xmlns:a16="http://schemas.microsoft.com/office/drawing/2014/main" id="{6A15C9FA-A648-47C6-907D-1A0C69FA4EF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85" name="Text Box 6">
          <a:extLst>
            <a:ext uri="{FF2B5EF4-FFF2-40B4-BE49-F238E27FC236}">
              <a16:creationId xmlns:a16="http://schemas.microsoft.com/office/drawing/2014/main" id="{9D964A9F-D2EE-4582-8BAE-4FAF7CD91113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86" name="Text Box 6">
          <a:extLst>
            <a:ext uri="{FF2B5EF4-FFF2-40B4-BE49-F238E27FC236}">
              <a16:creationId xmlns:a16="http://schemas.microsoft.com/office/drawing/2014/main" id="{662D39B3-8ADF-47BF-A26D-97E6AEB1E1C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87" name="Text Box 6">
          <a:extLst>
            <a:ext uri="{FF2B5EF4-FFF2-40B4-BE49-F238E27FC236}">
              <a16:creationId xmlns:a16="http://schemas.microsoft.com/office/drawing/2014/main" id="{C33852D2-3BA5-4659-ADFA-2BF14C2B540C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88" name="Text Box 6">
          <a:extLst>
            <a:ext uri="{FF2B5EF4-FFF2-40B4-BE49-F238E27FC236}">
              <a16:creationId xmlns:a16="http://schemas.microsoft.com/office/drawing/2014/main" id="{59AACF28-B2F5-4CC2-951E-61488A4A5B3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89" name="Text Box 6">
          <a:extLst>
            <a:ext uri="{FF2B5EF4-FFF2-40B4-BE49-F238E27FC236}">
              <a16:creationId xmlns:a16="http://schemas.microsoft.com/office/drawing/2014/main" id="{08C07446-F98F-4C38-BBCD-4782EA32627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90" name="Text Box 6">
          <a:extLst>
            <a:ext uri="{FF2B5EF4-FFF2-40B4-BE49-F238E27FC236}">
              <a16:creationId xmlns:a16="http://schemas.microsoft.com/office/drawing/2014/main" id="{D4560B55-1A00-40E3-A23C-F67A0E7A7A8F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91" name="Text Box 6">
          <a:extLst>
            <a:ext uri="{FF2B5EF4-FFF2-40B4-BE49-F238E27FC236}">
              <a16:creationId xmlns:a16="http://schemas.microsoft.com/office/drawing/2014/main" id="{2347445F-FA6D-473A-B9E4-71AA0A5DDD98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92" name="Text Box 6">
          <a:extLst>
            <a:ext uri="{FF2B5EF4-FFF2-40B4-BE49-F238E27FC236}">
              <a16:creationId xmlns:a16="http://schemas.microsoft.com/office/drawing/2014/main" id="{78F0FCCB-316A-444C-8744-93C4A5AACF2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93" name="Text Box 6">
          <a:extLst>
            <a:ext uri="{FF2B5EF4-FFF2-40B4-BE49-F238E27FC236}">
              <a16:creationId xmlns:a16="http://schemas.microsoft.com/office/drawing/2014/main" id="{DD507821-247F-404B-988C-37F4DAECA6C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94" name="Text Box 6">
          <a:extLst>
            <a:ext uri="{FF2B5EF4-FFF2-40B4-BE49-F238E27FC236}">
              <a16:creationId xmlns:a16="http://schemas.microsoft.com/office/drawing/2014/main" id="{313F33C7-82DA-4F04-ACA9-095D767897BF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95" name="Text Box 3">
          <a:extLst>
            <a:ext uri="{FF2B5EF4-FFF2-40B4-BE49-F238E27FC236}">
              <a16:creationId xmlns:a16="http://schemas.microsoft.com/office/drawing/2014/main" id="{CDC9205B-51C2-471F-A441-E969B8A197C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96" name="Text Box 6">
          <a:extLst>
            <a:ext uri="{FF2B5EF4-FFF2-40B4-BE49-F238E27FC236}">
              <a16:creationId xmlns:a16="http://schemas.microsoft.com/office/drawing/2014/main" id="{0F84C267-ED82-4D15-84B0-470B50FB0E9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97" name="Text Box 6">
          <a:extLst>
            <a:ext uri="{FF2B5EF4-FFF2-40B4-BE49-F238E27FC236}">
              <a16:creationId xmlns:a16="http://schemas.microsoft.com/office/drawing/2014/main" id="{1806BB46-7CED-4DF3-BE47-E01C66C78FA9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98" name="Text Box 6">
          <a:extLst>
            <a:ext uri="{FF2B5EF4-FFF2-40B4-BE49-F238E27FC236}">
              <a16:creationId xmlns:a16="http://schemas.microsoft.com/office/drawing/2014/main" id="{10CA6421-23A0-457F-8E37-89FCD05A2B7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99" name="Text Box 3">
          <a:extLst>
            <a:ext uri="{FF2B5EF4-FFF2-40B4-BE49-F238E27FC236}">
              <a16:creationId xmlns:a16="http://schemas.microsoft.com/office/drawing/2014/main" id="{CA4131FD-BBEE-4493-941E-EA267D4D7F2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00" name="Text Box 6">
          <a:extLst>
            <a:ext uri="{FF2B5EF4-FFF2-40B4-BE49-F238E27FC236}">
              <a16:creationId xmlns:a16="http://schemas.microsoft.com/office/drawing/2014/main" id="{16275330-592E-429E-B55B-2EDE829CB019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01" name="Text Box 6">
          <a:extLst>
            <a:ext uri="{FF2B5EF4-FFF2-40B4-BE49-F238E27FC236}">
              <a16:creationId xmlns:a16="http://schemas.microsoft.com/office/drawing/2014/main" id="{C13B5725-1A3C-4A19-8E06-C30CC5C0C68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02" name="Text Box 6">
          <a:extLst>
            <a:ext uri="{FF2B5EF4-FFF2-40B4-BE49-F238E27FC236}">
              <a16:creationId xmlns:a16="http://schemas.microsoft.com/office/drawing/2014/main" id="{1BFCE853-854D-46D1-A0B4-A9469076734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03" name="Text Box 6">
          <a:extLst>
            <a:ext uri="{FF2B5EF4-FFF2-40B4-BE49-F238E27FC236}">
              <a16:creationId xmlns:a16="http://schemas.microsoft.com/office/drawing/2014/main" id="{85B5A040-22AD-45DA-9D6C-4E954CB5B7F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04" name="Text Box 6">
          <a:extLst>
            <a:ext uri="{FF2B5EF4-FFF2-40B4-BE49-F238E27FC236}">
              <a16:creationId xmlns:a16="http://schemas.microsoft.com/office/drawing/2014/main" id="{A6405F72-419B-496B-8EA6-B8F44C8CA43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05" name="Text Box 3">
          <a:extLst>
            <a:ext uri="{FF2B5EF4-FFF2-40B4-BE49-F238E27FC236}">
              <a16:creationId xmlns:a16="http://schemas.microsoft.com/office/drawing/2014/main" id="{10DB46B5-388C-4934-BA7D-9950C2368C3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06" name="Text Box 6">
          <a:extLst>
            <a:ext uri="{FF2B5EF4-FFF2-40B4-BE49-F238E27FC236}">
              <a16:creationId xmlns:a16="http://schemas.microsoft.com/office/drawing/2014/main" id="{B2FDA6AE-9992-4602-98BC-10BB212514E2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07" name="Text Box 6">
          <a:extLst>
            <a:ext uri="{FF2B5EF4-FFF2-40B4-BE49-F238E27FC236}">
              <a16:creationId xmlns:a16="http://schemas.microsoft.com/office/drawing/2014/main" id="{9971F4DC-7E49-41F3-9929-25E6D13ED5E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08" name="Text Box 6">
          <a:extLst>
            <a:ext uri="{FF2B5EF4-FFF2-40B4-BE49-F238E27FC236}">
              <a16:creationId xmlns:a16="http://schemas.microsoft.com/office/drawing/2014/main" id="{E66FA539-BF46-4FD3-A50D-9DCEE0111B1B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09" name="Text Box 6">
          <a:extLst>
            <a:ext uri="{FF2B5EF4-FFF2-40B4-BE49-F238E27FC236}">
              <a16:creationId xmlns:a16="http://schemas.microsoft.com/office/drawing/2014/main" id="{02F7B04B-D42C-4523-8C4D-77F9A44C346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10" name="Text Box 6">
          <a:extLst>
            <a:ext uri="{FF2B5EF4-FFF2-40B4-BE49-F238E27FC236}">
              <a16:creationId xmlns:a16="http://schemas.microsoft.com/office/drawing/2014/main" id="{F84E4523-39CE-4423-94FC-6B7D6F198AFB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11" name="Text Box 6">
          <a:extLst>
            <a:ext uri="{FF2B5EF4-FFF2-40B4-BE49-F238E27FC236}">
              <a16:creationId xmlns:a16="http://schemas.microsoft.com/office/drawing/2014/main" id="{80CD8627-71EB-436B-A0DD-98C00BF3B83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12" name="Text Box 6">
          <a:extLst>
            <a:ext uri="{FF2B5EF4-FFF2-40B4-BE49-F238E27FC236}">
              <a16:creationId xmlns:a16="http://schemas.microsoft.com/office/drawing/2014/main" id="{E1CC3C8C-AB2A-4A99-B64B-F8010399885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13" name="Text Box 6">
          <a:extLst>
            <a:ext uri="{FF2B5EF4-FFF2-40B4-BE49-F238E27FC236}">
              <a16:creationId xmlns:a16="http://schemas.microsoft.com/office/drawing/2014/main" id="{CAC2C84C-E80E-43BD-B6AC-FDF8F864A35F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14" name="Text Box 3">
          <a:extLst>
            <a:ext uri="{FF2B5EF4-FFF2-40B4-BE49-F238E27FC236}">
              <a16:creationId xmlns:a16="http://schemas.microsoft.com/office/drawing/2014/main" id="{694577EC-2520-4B80-84A6-01F34BF636EB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15" name="Text Box 6">
          <a:extLst>
            <a:ext uri="{FF2B5EF4-FFF2-40B4-BE49-F238E27FC236}">
              <a16:creationId xmlns:a16="http://schemas.microsoft.com/office/drawing/2014/main" id="{13C02D4B-02AE-422E-8D29-91C2F9EE22C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16" name="Text Box 6">
          <a:extLst>
            <a:ext uri="{FF2B5EF4-FFF2-40B4-BE49-F238E27FC236}">
              <a16:creationId xmlns:a16="http://schemas.microsoft.com/office/drawing/2014/main" id="{44E7A41E-8C25-4EA4-AAA5-8A621775396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17" name="Text Box 6">
          <a:extLst>
            <a:ext uri="{FF2B5EF4-FFF2-40B4-BE49-F238E27FC236}">
              <a16:creationId xmlns:a16="http://schemas.microsoft.com/office/drawing/2014/main" id="{632813A5-FACF-471B-A539-7F031A3F02A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18" name="Text Box 3">
          <a:extLst>
            <a:ext uri="{FF2B5EF4-FFF2-40B4-BE49-F238E27FC236}">
              <a16:creationId xmlns:a16="http://schemas.microsoft.com/office/drawing/2014/main" id="{5A39E1ED-A2F7-49EA-95D5-BFEDF24E916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19" name="Text Box 6">
          <a:extLst>
            <a:ext uri="{FF2B5EF4-FFF2-40B4-BE49-F238E27FC236}">
              <a16:creationId xmlns:a16="http://schemas.microsoft.com/office/drawing/2014/main" id="{02DE0F17-55F3-4894-8F7C-521E5FAB92C9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20" name="Text Box 6">
          <a:extLst>
            <a:ext uri="{FF2B5EF4-FFF2-40B4-BE49-F238E27FC236}">
              <a16:creationId xmlns:a16="http://schemas.microsoft.com/office/drawing/2014/main" id="{9BDDAD68-7A34-4D6F-9F6C-A401B85CF3B2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21" name="Text Box 6">
          <a:extLst>
            <a:ext uri="{FF2B5EF4-FFF2-40B4-BE49-F238E27FC236}">
              <a16:creationId xmlns:a16="http://schemas.microsoft.com/office/drawing/2014/main" id="{443CB614-95CE-4D09-9660-E7CE94ECF9C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22" name="Text Box 6">
          <a:extLst>
            <a:ext uri="{FF2B5EF4-FFF2-40B4-BE49-F238E27FC236}">
              <a16:creationId xmlns:a16="http://schemas.microsoft.com/office/drawing/2014/main" id="{BCF12F12-45FC-49D5-A3DB-26F99D1D89D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23" name="Text Box 6">
          <a:extLst>
            <a:ext uri="{FF2B5EF4-FFF2-40B4-BE49-F238E27FC236}">
              <a16:creationId xmlns:a16="http://schemas.microsoft.com/office/drawing/2014/main" id="{99D6D460-31CC-4E7B-9359-E1838297CB0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24" name="Text Box 6">
          <a:extLst>
            <a:ext uri="{FF2B5EF4-FFF2-40B4-BE49-F238E27FC236}">
              <a16:creationId xmlns:a16="http://schemas.microsoft.com/office/drawing/2014/main" id="{F7D99995-45B1-40D0-BD31-36AC8627B13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25" name="Text Box 6">
          <a:extLst>
            <a:ext uri="{FF2B5EF4-FFF2-40B4-BE49-F238E27FC236}">
              <a16:creationId xmlns:a16="http://schemas.microsoft.com/office/drawing/2014/main" id="{12E2720E-BAE0-4A70-BB6D-37276B03548F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26" name="Text Box 6">
          <a:extLst>
            <a:ext uri="{FF2B5EF4-FFF2-40B4-BE49-F238E27FC236}">
              <a16:creationId xmlns:a16="http://schemas.microsoft.com/office/drawing/2014/main" id="{405B4A1A-9153-4564-855B-983CDCCA7EE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27" name="Text Box 6">
          <a:extLst>
            <a:ext uri="{FF2B5EF4-FFF2-40B4-BE49-F238E27FC236}">
              <a16:creationId xmlns:a16="http://schemas.microsoft.com/office/drawing/2014/main" id="{ADEA6844-EB30-4198-BC61-3A12D7898BC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28" name="Text Box 6">
          <a:extLst>
            <a:ext uri="{FF2B5EF4-FFF2-40B4-BE49-F238E27FC236}">
              <a16:creationId xmlns:a16="http://schemas.microsoft.com/office/drawing/2014/main" id="{DB0C98E1-82EB-4D06-B45B-9163D2E1A66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29" name="Text Box 6">
          <a:extLst>
            <a:ext uri="{FF2B5EF4-FFF2-40B4-BE49-F238E27FC236}">
              <a16:creationId xmlns:a16="http://schemas.microsoft.com/office/drawing/2014/main" id="{963A5DFA-1BEF-414E-A8BC-C63B0608C263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30" name="Text Box 6">
          <a:extLst>
            <a:ext uri="{FF2B5EF4-FFF2-40B4-BE49-F238E27FC236}">
              <a16:creationId xmlns:a16="http://schemas.microsoft.com/office/drawing/2014/main" id="{8718F6AB-5023-49B6-9227-2CF81CA7BC0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31" name="Text Box 6">
          <a:extLst>
            <a:ext uri="{FF2B5EF4-FFF2-40B4-BE49-F238E27FC236}">
              <a16:creationId xmlns:a16="http://schemas.microsoft.com/office/drawing/2014/main" id="{FEE09E0F-FB99-48EF-8728-69104422F3F2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32" name="Text Box 6">
          <a:extLst>
            <a:ext uri="{FF2B5EF4-FFF2-40B4-BE49-F238E27FC236}">
              <a16:creationId xmlns:a16="http://schemas.microsoft.com/office/drawing/2014/main" id="{841B483B-7EFB-4B31-966A-DB4BE7CE90F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33" name="Text Box 6">
          <a:extLst>
            <a:ext uri="{FF2B5EF4-FFF2-40B4-BE49-F238E27FC236}">
              <a16:creationId xmlns:a16="http://schemas.microsoft.com/office/drawing/2014/main" id="{2130D60E-9D24-42C5-9D68-F899017937C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34" name="Text Box 6">
          <a:extLst>
            <a:ext uri="{FF2B5EF4-FFF2-40B4-BE49-F238E27FC236}">
              <a16:creationId xmlns:a16="http://schemas.microsoft.com/office/drawing/2014/main" id="{6121364F-B083-4165-8E75-E883382D950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35" name="Text Box 6">
          <a:extLst>
            <a:ext uri="{FF2B5EF4-FFF2-40B4-BE49-F238E27FC236}">
              <a16:creationId xmlns:a16="http://schemas.microsoft.com/office/drawing/2014/main" id="{9065AC18-4975-4534-B3C3-89E22940CCAF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36" name="Text Box 6">
          <a:extLst>
            <a:ext uri="{FF2B5EF4-FFF2-40B4-BE49-F238E27FC236}">
              <a16:creationId xmlns:a16="http://schemas.microsoft.com/office/drawing/2014/main" id="{BCD75FA3-09E9-4082-896A-7EF73C2C69F2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37" name="Text Box 6">
          <a:extLst>
            <a:ext uri="{FF2B5EF4-FFF2-40B4-BE49-F238E27FC236}">
              <a16:creationId xmlns:a16="http://schemas.microsoft.com/office/drawing/2014/main" id="{474106EF-F0BC-4417-8BF5-283A2012044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38" name="Text Box 6">
          <a:extLst>
            <a:ext uri="{FF2B5EF4-FFF2-40B4-BE49-F238E27FC236}">
              <a16:creationId xmlns:a16="http://schemas.microsoft.com/office/drawing/2014/main" id="{C0A1893A-9FC5-4BF0-9642-2536D6F5810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39" name="Text Box 6">
          <a:extLst>
            <a:ext uri="{FF2B5EF4-FFF2-40B4-BE49-F238E27FC236}">
              <a16:creationId xmlns:a16="http://schemas.microsoft.com/office/drawing/2014/main" id="{D8F2F216-F28D-4739-B0EA-9ADAE4CFD48B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40" name="Text Box 6">
          <a:extLst>
            <a:ext uri="{FF2B5EF4-FFF2-40B4-BE49-F238E27FC236}">
              <a16:creationId xmlns:a16="http://schemas.microsoft.com/office/drawing/2014/main" id="{168D67E8-2149-4D3D-A515-CDDBCC8BB63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41" name="Text Box 6">
          <a:extLst>
            <a:ext uri="{FF2B5EF4-FFF2-40B4-BE49-F238E27FC236}">
              <a16:creationId xmlns:a16="http://schemas.microsoft.com/office/drawing/2014/main" id="{B09D7F65-F1AC-48FC-BCA1-B06CA9EF6F08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42" name="Text Box 6">
          <a:extLst>
            <a:ext uri="{FF2B5EF4-FFF2-40B4-BE49-F238E27FC236}">
              <a16:creationId xmlns:a16="http://schemas.microsoft.com/office/drawing/2014/main" id="{AFB0EE32-D086-473D-BF2B-901972E4E5A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43" name="Text Box 6">
          <a:extLst>
            <a:ext uri="{FF2B5EF4-FFF2-40B4-BE49-F238E27FC236}">
              <a16:creationId xmlns:a16="http://schemas.microsoft.com/office/drawing/2014/main" id="{215CA2CA-AAC2-413F-B22A-60DFB7D6D2D9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44" name="Text Box 6">
          <a:extLst>
            <a:ext uri="{FF2B5EF4-FFF2-40B4-BE49-F238E27FC236}">
              <a16:creationId xmlns:a16="http://schemas.microsoft.com/office/drawing/2014/main" id="{D4133AC5-0C9F-4A5F-AB4F-AE246A2B3C42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45" name="Text Box 6">
          <a:extLst>
            <a:ext uri="{FF2B5EF4-FFF2-40B4-BE49-F238E27FC236}">
              <a16:creationId xmlns:a16="http://schemas.microsoft.com/office/drawing/2014/main" id="{058079EB-276E-457E-ADE8-387056EF011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46" name="Text Box 3">
          <a:extLst>
            <a:ext uri="{FF2B5EF4-FFF2-40B4-BE49-F238E27FC236}">
              <a16:creationId xmlns:a16="http://schemas.microsoft.com/office/drawing/2014/main" id="{E8D851D0-A557-4A3D-B4DB-D759C0E0998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47" name="Text Box 6">
          <a:extLst>
            <a:ext uri="{FF2B5EF4-FFF2-40B4-BE49-F238E27FC236}">
              <a16:creationId xmlns:a16="http://schemas.microsoft.com/office/drawing/2014/main" id="{4B94FF9A-805A-469B-B30E-BB5C5B7438FF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48" name="Text Box 6">
          <a:extLst>
            <a:ext uri="{FF2B5EF4-FFF2-40B4-BE49-F238E27FC236}">
              <a16:creationId xmlns:a16="http://schemas.microsoft.com/office/drawing/2014/main" id="{E9A075A2-C102-409A-AFB0-F7819DDF2D7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49" name="Text Box 6">
          <a:extLst>
            <a:ext uri="{FF2B5EF4-FFF2-40B4-BE49-F238E27FC236}">
              <a16:creationId xmlns:a16="http://schemas.microsoft.com/office/drawing/2014/main" id="{2966645C-D70B-4D4B-A316-58E6A94A9A9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50" name="Text Box 3">
          <a:extLst>
            <a:ext uri="{FF2B5EF4-FFF2-40B4-BE49-F238E27FC236}">
              <a16:creationId xmlns:a16="http://schemas.microsoft.com/office/drawing/2014/main" id="{AB2A7EC2-59A7-4045-8216-AC0CE9D64823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51" name="Text Box 6">
          <a:extLst>
            <a:ext uri="{FF2B5EF4-FFF2-40B4-BE49-F238E27FC236}">
              <a16:creationId xmlns:a16="http://schemas.microsoft.com/office/drawing/2014/main" id="{8041D181-A343-4880-B797-C8BE3DC12488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52" name="Text Box 6">
          <a:extLst>
            <a:ext uri="{FF2B5EF4-FFF2-40B4-BE49-F238E27FC236}">
              <a16:creationId xmlns:a16="http://schemas.microsoft.com/office/drawing/2014/main" id="{EAF53B99-C6D2-4EFD-AECB-A7EBD747B64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53" name="Text Box 6">
          <a:extLst>
            <a:ext uri="{FF2B5EF4-FFF2-40B4-BE49-F238E27FC236}">
              <a16:creationId xmlns:a16="http://schemas.microsoft.com/office/drawing/2014/main" id="{E29B8D68-94EA-4768-9246-637280F18DC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54" name="Text Box 6">
          <a:extLst>
            <a:ext uri="{FF2B5EF4-FFF2-40B4-BE49-F238E27FC236}">
              <a16:creationId xmlns:a16="http://schemas.microsoft.com/office/drawing/2014/main" id="{35005140-6304-43BB-9481-FC2F75DEAC92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55" name="Text Box 6">
          <a:extLst>
            <a:ext uri="{FF2B5EF4-FFF2-40B4-BE49-F238E27FC236}">
              <a16:creationId xmlns:a16="http://schemas.microsoft.com/office/drawing/2014/main" id="{9654EBCD-0BB9-4EBD-82C6-93732B05629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56" name="Text Box 6">
          <a:extLst>
            <a:ext uri="{FF2B5EF4-FFF2-40B4-BE49-F238E27FC236}">
              <a16:creationId xmlns:a16="http://schemas.microsoft.com/office/drawing/2014/main" id="{A01C84BF-EC9B-44C9-826C-33C1BEE4C6D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57" name="Text Box 6">
          <a:extLst>
            <a:ext uri="{FF2B5EF4-FFF2-40B4-BE49-F238E27FC236}">
              <a16:creationId xmlns:a16="http://schemas.microsoft.com/office/drawing/2014/main" id="{255D5571-C3C2-48C6-896B-1BDA70BE1B12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58" name="Text Box 6">
          <a:extLst>
            <a:ext uri="{FF2B5EF4-FFF2-40B4-BE49-F238E27FC236}">
              <a16:creationId xmlns:a16="http://schemas.microsoft.com/office/drawing/2014/main" id="{621AF3F4-9B20-4287-AFD9-54AF1E10B42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59" name="Text Box 6">
          <a:extLst>
            <a:ext uri="{FF2B5EF4-FFF2-40B4-BE49-F238E27FC236}">
              <a16:creationId xmlns:a16="http://schemas.microsoft.com/office/drawing/2014/main" id="{0C8024B9-93FE-4DDE-90F3-E5BAAA5DE2D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60" name="Text Box 6">
          <a:extLst>
            <a:ext uri="{FF2B5EF4-FFF2-40B4-BE49-F238E27FC236}">
              <a16:creationId xmlns:a16="http://schemas.microsoft.com/office/drawing/2014/main" id="{F210E1B2-611B-4C19-8852-1ED674FB6373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61" name="Text Box 6">
          <a:extLst>
            <a:ext uri="{FF2B5EF4-FFF2-40B4-BE49-F238E27FC236}">
              <a16:creationId xmlns:a16="http://schemas.microsoft.com/office/drawing/2014/main" id="{FAB0E004-5792-4DCB-AA3D-470EA004B29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62" name="Text Box 6">
          <a:extLst>
            <a:ext uri="{FF2B5EF4-FFF2-40B4-BE49-F238E27FC236}">
              <a16:creationId xmlns:a16="http://schemas.microsoft.com/office/drawing/2014/main" id="{E3F836AC-C448-4A54-A204-D9F56D629693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63" name="Text Box 6">
          <a:extLst>
            <a:ext uri="{FF2B5EF4-FFF2-40B4-BE49-F238E27FC236}">
              <a16:creationId xmlns:a16="http://schemas.microsoft.com/office/drawing/2014/main" id="{D127A7F5-AFFA-4F0B-A950-D1A6A955EB8C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64" name="Text Box 6">
          <a:extLst>
            <a:ext uri="{FF2B5EF4-FFF2-40B4-BE49-F238E27FC236}">
              <a16:creationId xmlns:a16="http://schemas.microsoft.com/office/drawing/2014/main" id="{3ACD5AFC-2E74-4326-A496-D328F9E76B7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65" name="Text Box 6">
          <a:extLst>
            <a:ext uri="{FF2B5EF4-FFF2-40B4-BE49-F238E27FC236}">
              <a16:creationId xmlns:a16="http://schemas.microsoft.com/office/drawing/2014/main" id="{27CDFFCF-626A-4360-BBE1-E1AB27EF9F1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66" name="Text Box 6">
          <a:extLst>
            <a:ext uri="{FF2B5EF4-FFF2-40B4-BE49-F238E27FC236}">
              <a16:creationId xmlns:a16="http://schemas.microsoft.com/office/drawing/2014/main" id="{A39E3F2D-1A39-4C4B-BB56-2F01B7C0700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67" name="Text Box 6">
          <a:extLst>
            <a:ext uri="{FF2B5EF4-FFF2-40B4-BE49-F238E27FC236}">
              <a16:creationId xmlns:a16="http://schemas.microsoft.com/office/drawing/2014/main" id="{B7351E86-ABC5-4B57-87A8-1798E545ACBF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68" name="Text Box 6">
          <a:extLst>
            <a:ext uri="{FF2B5EF4-FFF2-40B4-BE49-F238E27FC236}">
              <a16:creationId xmlns:a16="http://schemas.microsoft.com/office/drawing/2014/main" id="{4951FC7C-39A8-4664-9D05-979AC1CDDF7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69" name="Text Box 6">
          <a:extLst>
            <a:ext uri="{FF2B5EF4-FFF2-40B4-BE49-F238E27FC236}">
              <a16:creationId xmlns:a16="http://schemas.microsoft.com/office/drawing/2014/main" id="{738F129B-72EA-4B0E-9694-3CF7A4A65CEB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70" name="Text Box 6">
          <a:extLst>
            <a:ext uri="{FF2B5EF4-FFF2-40B4-BE49-F238E27FC236}">
              <a16:creationId xmlns:a16="http://schemas.microsoft.com/office/drawing/2014/main" id="{514C12C7-D252-41A2-BDD7-2A10A6A8F0D8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71" name="Text Box 6">
          <a:extLst>
            <a:ext uri="{FF2B5EF4-FFF2-40B4-BE49-F238E27FC236}">
              <a16:creationId xmlns:a16="http://schemas.microsoft.com/office/drawing/2014/main" id="{C74DFD7F-C309-41CA-B73C-2D16AAD1E32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72" name="Text Box 6">
          <a:extLst>
            <a:ext uri="{FF2B5EF4-FFF2-40B4-BE49-F238E27FC236}">
              <a16:creationId xmlns:a16="http://schemas.microsoft.com/office/drawing/2014/main" id="{F08D7246-DBE5-44B0-AB64-41CAA96E5589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73" name="Text Box 6">
          <a:extLst>
            <a:ext uri="{FF2B5EF4-FFF2-40B4-BE49-F238E27FC236}">
              <a16:creationId xmlns:a16="http://schemas.microsoft.com/office/drawing/2014/main" id="{5850A35A-4938-480D-AF6E-CF2ECDF46179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74" name="Text Box 6">
          <a:extLst>
            <a:ext uri="{FF2B5EF4-FFF2-40B4-BE49-F238E27FC236}">
              <a16:creationId xmlns:a16="http://schemas.microsoft.com/office/drawing/2014/main" id="{E6E5AB37-CE20-4998-A7CE-B867156AA56B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75" name="Text Box 6">
          <a:extLst>
            <a:ext uri="{FF2B5EF4-FFF2-40B4-BE49-F238E27FC236}">
              <a16:creationId xmlns:a16="http://schemas.microsoft.com/office/drawing/2014/main" id="{0C3C6214-C9EC-47D0-A36D-658F7C9A3D28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76" name="Text Box 6">
          <a:extLst>
            <a:ext uri="{FF2B5EF4-FFF2-40B4-BE49-F238E27FC236}">
              <a16:creationId xmlns:a16="http://schemas.microsoft.com/office/drawing/2014/main" id="{2E6B8134-C226-4253-8084-50D3BE58E34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77" name="Text Box 6">
          <a:extLst>
            <a:ext uri="{FF2B5EF4-FFF2-40B4-BE49-F238E27FC236}">
              <a16:creationId xmlns:a16="http://schemas.microsoft.com/office/drawing/2014/main" id="{375AE9A4-8676-4D15-A61B-42C3688C38F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78" name="Text Box 6">
          <a:extLst>
            <a:ext uri="{FF2B5EF4-FFF2-40B4-BE49-F238E27FC236}">
              <a16:creationId xmlns:a16="http://schemas.microsoft.com/office/drawing/2014/main" id="{7305FC9D-FF41-4E83-B19D-A8500EF0E6B2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79" name="Text Box 6">
          <a:extLst>
            <a:ext uri="{FF2B5EF4-FFF2-40B4-BE49-F238E27FC236}">
              <a16:creationId xmlns:a16="http://schemas.microsoft.com/office/drawing/2014/main" id="{8E373E09-1214-425D-B96A-09D52078134B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80" name="Text Box 6">
          <a:extLst>
            <a:ext uri="{FF2B5EF4-FFF2-40B4-BE49-F238E27FC236}">
              <a16:creationId xmlns:a16="http://schemas.microsoft.com/office/drawing/2014/main" id="{21BE384D-4EAA-481E-8FDC-D9252FA053C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81" name="Text Box 3">
          <a:extLst>
            <a:ext uri="{FF2B5EF4-FFF2-40B4-BE49-F238E27FC236}">
              <a16:creationId xmlns:a16="http://schemas.microsoft.com/office/drawing/2014/main" id="{D709F8BE-D08E-4580-B931-4FCD53EDFD1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82" name="Text Box 6">
          <a:extLst>
            <a:ext uri="{FF2B5EF4-FFF2-40B4-BE49-F238E27FC236}">
              <a16:creationId xmlns:a16="http://schemas.microsoft.com/office/drawing/2014/main" id="{C8E7A9C7-2FA3-4F69-8563-0E8B42DCCF7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83" name="Text Box 3">
          <a:extLst>
            <a:ext uri="{FF2B5EF4-FFF2-40B4-BE49-F238E27FC236}">
              <a16:creationId xmlns:a16="http://schemas.microsoft.com/office/drawing/2014/main" id="{A075828A-FEA6-42B4-906E-BD6BC2E0E24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84" name="Text Box 6">
          <a:extLst>
            <a:ext uri="{FF2B5EF4-FFF2-40B4-BE49-F238E27FC236}">
              <a16:creationId xmlns:a16="http://schemas.microsoft.com/office/drawing/2014/main" id="{5FFA5E08-06D0-4B32-B4F1-598F8FC1C59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85" name="Text Box 3">
          <a:extLst>
            <a:ext uri="{FF2B5EF4-FFF2-40B4-BE49-F238E27FC236}">
              <a16:creationId xmlns:a16="http://schemas.microsoft.com/office/drawing/2014/main" id="{024C3874-8418-4C4C-A545-35DC0F2DAC2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86" name="Text Box 6">
          <a:extLst>
            <a:ext uri="{FF2B5EF4-FFF2-40B4-BE49-F238E27FC236}">
              <a16:creationId xmlns:a16="http://schemas.microsoft.com/office/drawing/2014/main" id="{BF52CE62-B3EB-4C9A-84BA-A51C303098F3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87" name="Text Box 6">
          <a:extLst>
            <a:ext uri="{FF2B5EF4-FFF2-40B4-BE49-F238E27FC236}">
              <a16:creationId xmlns:a16="http://schemas.microsoft.com/office/drawing/2014/main" id="{2344DF0C-5D9B-46C8-A61E-AA4571AC0882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88" name="Text Box 6">
          <a:extLst>
            <a:ext uri="{FF2B5EF4-FFF2-40B4-BE49-F238E27FC236}">
              <a16:creationId xmlns:a16="http://schemas.microsoft.com/office/drawing/2014/main" id="{DF4E60CE-0583-490E-A2E5-DFB1CA1E25D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89" name="Text Box 6">
          <a:extLst>
            <a:ext uri="{FF2B5EF4-FFF2-40B4-BE49-F238E27FC236}">
              <a16:creationId xmlns:a16="http://schemas.microsoft.com/office/drawing/2014/main" id="{6847B5FB-4EAC-46F6-B20E-738C0E8A95B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90" name="Text Box 6">
          <a:extLst>
            <a:ext uri="{FF2B5EF4-FFF2-40B4-BE49-F238E27FC236}">
              <a16:creationId xmlns:a16="http://schemas.microsoft.com/office/drawing/2014/main" id="{4DD8C3DE-763B-4E26-928F-51CA726A81C8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91" name="Text Box 3">
          <a:extLst>
            <a:ext uri="{FF2B5EF4-FFF2-40B4-BE49-F238E27FC236}">
              <a16:creationId xmlns:a16="http://schemas.microsoft.com/office/drawing/2014/main" id="{ACACA32A-D91D-4FBB-9887-760569D080AB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92" name="Text Box 6">
          <a:extLst>
            <a:ext uri="{FF2B5EF4-FFF2-40B4-BE49-F238E27FC236}">
              <a16:creationId xmlns:a16="http://schemas.microsoft.com/office/drawing/2014/main" id="{E5A60F25-892F-484E-B67F-6958FE8DD0BB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93" name="Text Box 6">
          <a:extLst>
            <a:ext uri="{FF2B5EF4-FFF2-40B4-BE49-F238E27FC236}">
              <a16:creationId xmlns:a16="http://schemas.microsoft.com/office/drawing/2014/main" id="{3BE9CB25-04BB-4325-88C7-4902E8FFBF3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94" name="Text Box 6">
          <a:extLst>
            <a:ext uri="{FF2B5EF4-FFF2-40B4-BE49-F238E27FC236}">
              <a16:creationId xmlns:a16="http://schemas.microsoft.com/office/drawing/2014/main" id="{6BEC54EF-8F7B-4FE7-BD0D-09065FC6F31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95" name="Text Box 6">
          <a:extLst>
            <a:ext uri="{FF2B5EF4-FFF2-40B4-BE49-F238E27FC236}">
              <a16:creationId xmlns:a16="http://schemas.microsoft.com/office/drawing/2014/main" id="{D81FEB7E-9164-4877-B3FC-91C9A6C6A2E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96" name="Text Box 6">
          <a:extLst>
            <a:ext uri="{FF2B5EF4-FFF2-40B4-BE49-F238E27FC236}">
              <a16:creationId xmlns:a16="http://schemas.microsoft.com/office/drawing/2014/main" id="{7B82041D-98C6-4C75-9D99-2F24E9D94FA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97" name="Text Box 6">
          <a:extLst>
            <a:ext uri="{FF2B5EF4-FFF2-40B4-BE49-F238E27FC236}">
              <a16:creationId xmlns:a16="http://schemas.microsoft.com/office/drawing/2014/main" id="{49608C84-9D66-4229-B746-E73DF214B949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98" name="Text Box 6">
          <a:extLst>
            <a:ext uri="{FF2B5EF4-FFF2-40B4-BE49-F238E27FC236}">
              <a16:creationId xmlns:a16="http://schemas.microsoft.com/office/drawing/2014/main" id="{6328F154-21C0-476A-AFC4-675AB644FB23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99" name="Text Box 3">
          <a:extLst>
            <a:ext uri="{FF2B5EF4-FFF2-40B4-BE49-F238E27FC236}">
              <a16:creationId xmlns:a16="http://schemas.microsoft.com/office/drawing/2014/main" id="{D8464A01-BCA8-4109-BDBE-29C727B2AF79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00" name="Text Box 6">
          <a:extLst>
            <a:ext uri="{FF2B5EF4-FFF2-40B4-BE49-F238E27FC236}">
              <a16:creationId xmlns:a16="http://schemas.microsoft.com/office/drawing/2014/main" id="{10D01951-A759-4670-A65D-9E11F270AA3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01" name="Text Box 3">
          <a:extLst>
            <a:ext uri="{FF2B5EF4-FFF2-40B4-BE49-F238E27FC236}">
              <a16:creationId xmlns:a16="http://schemas.microsoft.com/office/drawing/2014/main" id="{1E384EDD-1069-4738-9174-9A0130CABD3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02" name="Text Box 6">
          <a:extLst>
            <a:ext uri="{FF2B5EF4-FFF2-40B4-BE49-F238E27FC236}">
              <a16:creationId xmlns:a16="http://schemas.microsoft.com/office/drawing/2014/main" id="{43621D08-A4B4-4F69-9B6D-FD5F73BDCD9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03" name="Text Box 3">
          <a:extLst>
            <a:ext uri="{FF2B5EF4-FFF2-40B4-BE49-F238E27FC236}">
              <a16:creationId xmlns:a16="http://schemas.microsoft.com/office/drawing/2014/main" id="{89184BC9-741D-4D41-9FE1-AE026B26EF08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04" name="Text Box 6">
          <a:extLst>
            <a:ext uri="{FF2B5EF4-FFF2-40B4-BE49-F238E27FC236}">
              <a16:creationId xmlns:a16="http://schemas.microsoft.com/office/drawing/2014/main" id="{7FB28E37-34CE-4A5D-8F29-1EA0A19D646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05" name="Text Box 6">
          <a:extLst>
            <a:ext uri="{FF2B5EF4-FFF2-40B4-BE49-F238E27FC236}">
              <a16:creationId xmlns:a16="http://schemas.microsoft.com/office/drawing/2014/main" id="{68A49075-BE7E-4FEF-9EFE-7C73A83B2B8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06" name="Text Box 3">
          <a:extLst>
            <a:ext uri="{FF2B5EF4-FFF2-40B4-BE49-F238E27FC236}">
              <a16:creationId xmlns:a16="http://schemas.microsoft.com/office/drawing/2014/main" id="{8B866EB3-CB0B-4220-94AB-5C5CEAED425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07" name="Text Box 6">
          <a:extLst>
            <a:ext uri="{FF2B5EF4-FFF2-40B4-BE49-F238E27FC236}">
              <a16:creationId xmlns:a16="http://schemas.microsoft.com/office/drawing/2014/main" id="{5CF8F430-CF43-42C0-AC9F-9FFAA2AC8909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08" name="Text Box 6">
          <a:extLst>
            <a:ext uri="{FF2B5EF4-FFF2-40B4-BE49-F238E27FC236}">
              <a16:creationId xmlns:a16="http://schemas.microsoft.com/office/drawing/2014/main" id="{B7C9A40C-6518-45AB-931B-7C6F6A03C78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09" name="Text Box 6">
          <a:extLst>
            <a:ext uri="{FF2B5EF4-FFF2-40B4-BE49-F238E27FC236}">
              <a16:creationId xmlns:a16="http://schemas.microsoft.com/office/drawing/2014/main" id="{FBDDAE03-4E7F-4E25-B46C-DCA9763B15BF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10" name="Text Box 6">
          <a:extLst>
            <a:ext uri="{FF2B5EF4-FFF2-40B4-BE49-F238E27FC236}">
              <a16:creationId xmlns:a16="http://schemas.microsoft.com/office/drawing/2014/main" id="{3223A0D9-A155-4090-B9FB-38C5C0567DF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11" name="Text Box 6">
          <a:extLst>
            <a:ext uri="{FF2B5EF4-FFF2-40B4-BE49-F238E27FC236}">
              <a16:creationId xmlns:a16="http://schemas.microsoft.com/office/drawing/2014/main" id="{976709B0-B6E0-4CED-832F-FE90CFBC77C3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12" name="Text Box 6">
          <a:extLst>
            <a:ext uri="{FF2B5EF4-FFF2-40B4-BE49-F238E27FC236}">
              <a16:creationId xmlns:a16="http://schemas.microsoft.com/office/drawing/2014/main" id="{8D44AF0D-E9BC-4064-8485-B19BE818166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13" name="Text Box 6">
          <a:extLst>
            <a:ext uri="{FF2B5EF4-FFF2-40B4-BE49-F238E27FC236}">
              <a16:creationId xmlns:a16="http://schemas.microsoft.com/office/drawing/2014/main" id="{EBD31848-8798-4123-8088-D6E0060516B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14" name="Text Box 6">
          <a:extLst>
            <a:ext uri="{FF2B5EF4-FFF2-40B4-BE49-F238E27FC236}">
              <a16:creationId xmlns:a16="http://schemas.microsoft.com/office/drawing/2014/main" id="{43B5342E-D07E-4BF9-B403-B681B9270BBF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15" name="Text Box 6">
          <a:extLst>
            <a:ext uri="{FF2B5EF4-FFF2-40B4-BE49-F238E27FC236}">
              <a16:creationId xmlns:a16="http://schemas.microsoft.com/office/drawing/2014/main" id="{5F54B6DC-98B2-4601-879B-948EDE7401F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16" name="Text Box 3">
          <a:extLst>
            <a:ext uri="{FF2B5EF4-FFF2-40B4-BE49-F238E27FC236}">
              <a16:creationId xmlns:a16="http://schemas.microsoft.com/office/drawing/2014/main" id="{EE0DFA23-2C78-446A-A40A-88BA7F390FEB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17" name="Text Box 6">
          <a:extLst>
            <a:ext uri="{FF2B5EF4-FFF2-40B4-BE49-F238E27FC236}">
              <a16:creationId xmlns:a16="http://schemas.microsoft.com/office/drawing/2014/main" id="{9806FE93-BA2E-4365-B2CF-D9623AC6BF8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18" name="Text Box 6">
          <a:extLst>
            <a:ext uri="{FF2B5EF4-FFF2-40B4-BE49-F238E27FC236}">
              <a16:creationId xmlns:a16="http://schemas.microsoft.com/office/drawing/2014/main" id="{23FD50B1-B515-4A7D-B7E5-CCFC3087DDBB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19" name="Text Box 6">
          <a:extLst>
            <a:ext uri="{FF2B5EF4-FFF2-40B4-BE49-F238E27FC236}">
              <a16:creationId xmlns:a16="http://schemas.microsoft.com/office/drawing/2014/main" id="{4BF8A3F2-3F7D-4F54-B78B-1C75763B7B2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20" name="Text Box 6">
          <a:extLst>
            <a:ext uri="{FF2B5EF4-FFF2-40B4-BE49-F238E27FC236}">
              <a16:creationId xmlns:a16="http://schemas.microsoft.com/office/drawing/2014/main" id="{A7FAFAC4-FDA0-4F39-80E6-EACFE1BBFD9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21" name="Text Box 6">
          <a:extLst>
            <a:ext uri="{FF2B5EF4-FFF2-40B4-BE49-F238E27FC236}">
              <a16:creationId xmlns:a16="http://schemas.microsoft.com/office/drawing/2014/main" id="{7425D5F4-9BF5-4AC0-9EF8-3D15FDD3EFB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22" name="Text Box 6">
          <a:extLst>
            <a:ext uri="{FF2B5EF4-FFF2-40B4-BE49-F238E27FC236}">
              <a16:creationId xmlns:a16="http://schemas.microsoft.com/office/drawing/2014/main" id="{3AB86A3B-CFBB-4854-A1F3-4F304E58B86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23" name="Text Box 6">
          <a:extLst>
            <a:ext uri="{FF2B5EF4-FFF2-40B4-BE49-F238E27FC236}">
              <a16:creationId xmlns:a16="http://schemas.microsoft.com/office/drawing/2014/main" id="{0E7A1294-8AB0-4AC0-B9B7-BCD9CF6C7FF8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24" name="Text Box 3">
          <a:extLst>
            <a:ext uri="{FF2B5EF4-FFF2-40B4-BE49-F238E27FC236}">
              <a16:creationId xmlns:a16="http://schemas.microsoft.com/office/drawing/2014/main" id="{28B47CDD-1B64-4C40-A02B-7374378A7F3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25" name="Text Box 6">
          <a:extLst>
            <a:ext uri="{FF2B5EF4-FFF2-40B4-BE49-F238E27FC236}">
              <a16:creationId xmlns:a16="http://schemas.microsoft.com/office/drawing/2014/main" id="{276FF1AE-8765-426D-A231-F499CC5FBD6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26" name="Text Box 6">
          <a:extLst>
            <a:ext uri="{FF2B5EF4-FFF2-40B4-BE49-F238E27FC236}">
              <a16:creationId xmlns:a16="http://schemas.microsoft.com/office/drawing/2014/main" id="{B926B606-1862-408C-AC0E-55478E0A12C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27" name="Text Box 6">
          <a:extLst>
            <a:ext uri="{FF2B5EF4-FFF2-40B4-BE49-F238E27FC236}">
              <a16:creationId xmlns:a16="http://schemas.microsoft.com/office/drawing/2014/main" id="{5F393BD8-DF4F-4C6D-B768-C77FAF7C2E9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28" name="Text Box 6">
          <a:extLst>
            <a:ext uri="{FF2B5EF4-FFF2-40B4-BE49-F238E27FC236}">
              <a16:creationId xmlns:a16="http://schemas.microsoft.com/office/drawing/2014/main" id="{62BA3D07-D0DD-49AC-A17F-32FC768D86B8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29" name="Text Box 6">
          <a:extLst>
            <a:ext uri="{FF2B5EF4-FFF2-40B4-BE49-F238E27FC236}">
              <a16:creationId xmlns:a16="http://schemas.microsoft.com/office/drawing/2014/main" id="{285BE957-3433-4437-81D9-A94620E169B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30" name="Text Box 6">
          <a:extLst>
            <a:ext uri="{FF2B5EF4-FFF2-40B4-BE49-F238E27FC236}">
              <a16:creationId xmlns:a16="http://schemas.microsoft.com/office/drawing/2014/main" id="{6EED3737-579C-49C9-9D5C-2399BB6088A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31" name="Text Box 6">
          <a:extLst>
            <a:ext uri="{FF2B5EF4-FFF2-40B4-BE49-F238E27FC236}">
              <a16:creationId xmlns:a16="http://schemas.microsoft.com/office/drawing/2014/main" id="{074DE16E-DA85-4E3B-856C-B1CD8721432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32" name="Text Box 6">
          <a:extLst>
            <a:ext uri="{FF2B5EF4-FFF2-40B4-BE49-F238E27FC236}">
              <a16:creationId xmlns:a16="http://schemas.microsoft.com/office/drawing/2014/main" id="{7513EEC1-D908-4C2B-857E-B6663C399F18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33" name="Text Box 3">
          <a:extLst>
            <a:ext uri="{FF2B5EF4-FFF2-40B4-BE49-F238E27FC236}">
              <a16:creationId xmlns:a16="http://schemas.microsoft.com/office/drawing/2014/main" id="{03708903-A666-469A-9DED-A174B1435D4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34" name="Text Box 6">
          <a:extLst>
            <a:ext uri="{FF2B5EF4-FFF2-40B4-BE49-F238E27FC236}">
              <a16:creationId xmlns:a16="http://schemas.microsoft.com/office/drawing/2014/main" id="{15DEDA04-969D-42F2-95E6-5919D1168F27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35" name="Text Box 6">
          <a:extLst>
            <a:ext uri="{FF2B5EF4-FFF2-40B4-BE49-F238E27FC236}">
              <a16:creationId xmlns:a16="http://schemas.microsoft.com/office/drawing/2014/main" id="{80E411E0-689F-48A2-9C6E-F00135B17CCF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36" name="Text Box 6">
          <a:extLst>
            <a:ext uri="{FF2B5EF4-FFF2-40B4-BE49-F238E27FC236}">
              <a16:creationId xmlns:a16="http://schemas.microsoft.com/office/drawing/2014/main" id="{B366614C-0665-4A18-A91F-52FEDFB126EE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37" name="Text Box 3">
          <a:extLst>
            <a:ext uri="{FF2B5EF4-FFF2-40B4-BE49-F238E27FC236}">
              <a16:creationId xmlns:a16="http://schemas.microsoft.com/office/drawing/2014/main" id="{2C7C21AE-B88D-43AB-A472-3388285FA123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38" name="Text Box 6">
          <a:extLst>
            <a:ext uri="{FF2B5EF4-FFF2-40B4-BE49-F238E27FC236}">
              <a16:creationId xmlns:a16="http://schemas.microsoft.com/office/drawing/2014/main" id="{D574FAD5-9BE7-4BAC-A55B-DFE99F2E6E53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39" name="Text Box 6">
          <a:extLst>
            <a:ext uri="{FF2B5EF4-FFF2-40B4-BE49-F238E27FC236}">
              <a16:creationId xmlns:a16="http://schemas.microsoft.com/office/drawing/2014/main" id="{7AD999CE-B199-4A89-9FE5-327047E8A5D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40" name="Text Box 6">
          <a:extLst>
            <a:ext uri="{FF2B5EF4-FFF2-40B4-BE49-F238E27FC236}">
              <a16:creationId xmlns:a16="http://schemas.microsoft.com/office/drawing/2014/main" id="{E2779892-5483-4956-8E79-5FC6B9EF14C2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41" name="Text Box 6">
          <a:extLst>
            <a:ext uri="{FF2B5EF4-FFF2-40B4-BE49-F238E27FC236}">
              <a16:creationId xmlns:a16="http://schemas.microsoft.com/office/drawing/2014/main" id="{2D110375-3CD9-427B-B100-3495B7CBB08F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42" name="Text Box 6">
          <a:extLst>
            <a:ext uri="{FF2B5EF4-FFF2-40B4-BE49-F238E27FC236}">
              <a16:creationId xmlns:a16="http://schemas.microsoft.com/office/drawing/2014/main" id="{9108E29B-6506-45C3-9C1A-226EB56305D3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43" name="Text Box 6">
          <a:extLst>
            <a:ext uri="{FF2B5EF4-FFF2-40B4-BE49-F238E27FC236}">
              <a16:creationId xmlns:a16="http://schemas.microsoft.com/office/drawing/2014/main" id="{EC85B346-543B-499A-BAB4-3A6B0D6FEEB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44" name="Text Box 6">
          <a:extLst>
            <a:ext uri="{FF2B5EF4-FFF2-40B4-BE49-F238E27FC236}">
              <a16:creationId xmlns:a16="http://schemas.microsoft.com/office/drawing/2014/main" id="{C039B2A0-1334-4A02-B481-A94445EA0CA6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45" name="Text Box 6">
          <a:extLst>
            <a:ext uri="{FF2B5EF4-FFF2-40B4-BE49-F238E27FC236}">
              <a16:creationId xmlns:a16="http://schemas.microsoft.com/office/drawing/2014/main" id="{DD7302F4-6FDE-4346-AF9E-85342D5B7D89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46" name="Text Box 6">
          <a:extLst>
            <a:ext uri="{FF2B5EF4-FFF2-40B4-BE49-F238E27FC236}">
              <a16:creationId xmlns:a16="http://schemas.microsoft.com/office/drawing/2014/main" id="{880379F8-9615-43EF-9A6F-84DEBCEC84E2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47" name="Text Box 6">
          <a:extLst>
            <a:ext uri="{FF2B5EF4-FFF2-40B4-BE49-F238E27FC236}">
              <a16:creationId xmlns:a16="http://schemas.microsoft.com/office/drawing/2014/main" id="{2C145854-5E3A-4E01-895B-40A7DBE23D6B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48" name="Text Box 6">
          <a:extLst>
            <a:ext uri="{FF2B5EF4-FFF2-40B4-BE49-F238E27FC236}">
              <a16:creationId xmlns:a16="http://schemas.microsoft.com/office/drawing/2014/main" id="{977B46E0-2587-4680-89A7-3598BB5FA19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49" name="Text Box 6">
          <a:extLst>
            <a:ext uri="{FF2B5EF4-FFF2-40B4-BE49-F238E27FC236}">
              <a16:creationId xmlns:a16="http://schemas.microsoft.com/office/drawing/2014/main" id="{92D22013-11BE-4DB3-9564-0EC26137259D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50" name="Text Box 6">
          <a:extLst>
            <a:ext uri="{FF2B5EF4-FFF2-40B4-BE49-F238E27FC236}">
              <a16:creationId xmlns:a16="http://schemas.microsoft.com/office/drawing/2014/main" id="{4A46F415-8C94-4424-A455-F2D81BE161F5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51" name="Text Box 6">
          <a:extLst>
            <a:ext uri="{FF2B5EF4-FFF2-40B4-BE49-F238E27FC236}">
              <a16:creationId xmlns:a16="http://schemas.microsoft.com/office/drawing/2014/main" id="{3FE011CA-C855-4F9E-925F-1E3E00B3EBA9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52" name="Text Box 6">
          <a:extLst>
            <a:ext uri="{FF2B5EF4-FFF2-40B4-BE49-F238E27FC236}">
              <a16:creationId xmlns:a16="http://schemas.microsoft.com/office/drawing/2014/main" id="{BB356B7A-57A6-463C-B8EB-C3975E3D540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53" name="Text Box 6">
          <a:extLst>
            <a:ext uri="{FF2B5EF4-FFF2-40B4-BE49-F238E27FC236}">
              <a16:creationId xmlns:a16="http://schemas.microsoft.com/office/drawing/2014/main" id="{F790D7B9-96EB-406E-833B-AF203CD16DAA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54" name="Text Box 6">
          <a:extLst>
            <a:ext uri="{FF2B5EF4-FFF2-40B4-BE49-F238E27FC236}">
              <a16:creationId xmlns:a16="http://schemas.microsoft.com/office/drawing/2014/main" id="{97E3F49D-0A34-4A67-8A6C-1303984B629B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55" name="Text Box 6">
          <a:extLst>
            <a:ext uri="{FF2B5EF4-FFF2-40B4-BE49-F238E27FC236}">
              <a16:creationId xmlns:a16="http://schemas.microsoft.com/office/drawing/2014/main" id="{39DA30E6-E4A5-4B3E-A22B-A750993B254B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56" name="Text Box 6">
          <a:extLst>
            <a:ext uri="{FF2B5EF4-FFF2-40B4-BE49-F238E27FC236}">
              <a16:creationId xmlns:a16="http://schemas.microsoft.com/office/drawing/2014/main" id="{CF77771B-0AEF-4CAA-AF3A-14758C9D2DB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57" name="Text Box 6">
          <a:extLst>
            <a:ext uri="{FF2B5EF4-FFF2-40B4-BE49-F238E27FC236}">
              <a16:creationId xmlns:a16="http://schemas.microsoft.com/office/drawing/2014/main" id="{F31B135D-04FB-4DA4-93C8-9CA007A90090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58" name="Text Box 6">
          <a:extLst>
            <a:ext uri="{FF2B5EF4-FFF2-40B4-BE49-F238E27FC236}">
              <a16:creationId xmlns:a16="http://schemas.microsoft.com/office/drawing/2014/main" id="{9C30A6C2-C8A6-4A66-B513-BFA78C7806B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59" name="Text Box 6">
          <a:extLst>
            <a:ext uri="{FF2B5EF4-FFF2-40B4-BE49-F238E27FC236}">
              <a16:creationId xmlns:a16="http://schemas.microsoft.com/office/drawing/2014/main" id="{198154AE-5C5A-4877-98B7-67CCFE8A2321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60" name="Text Box 6">
          <a:extLst>
            <a:ext uri="{FF2B5EF4-FFF2-40B4-BE49-F238E27FC236}">
              <a16:creationId xmlns:a16="http://schemas.microsoft.com/office/drawing/2014/main" id="{168CFC87-91C9-41CF-9D31-595D1A6FA3BF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61" name="Text Box 6">
          <a:extLst>
            <a:ext uri="{FF2B5EF4-FFF2-40B4-BE49-F238E27FC236}">
              <a16:creationId xmlns:a16="http://schemas.microsoft.com/office/drawing/2014/main" id="{9D65443C-2752-479C-A90B-8174D27A2D54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62" name="Text Box 6">
          <a:extLst>
            <a:ext uri="{FF2B5EF4-FFF2-40B4-BE49-F238E27FC236}">
              <a16:creationId xmlns:a16="http://schemas.microsoft.com/office/drawing/2014/main" id="{098F6CE9-C986-4ADC-89F7-A473E8CA3989}"/>
            </a:ext>
          </a:extLst>
        </xdr:cNvPr>
        <xdr:cNvSpPr txBox="1">
          <a:spLocks noChangeArrowheads="1"/>
        </xdr:cNvSpPr>
      </xdr:nvSpPr>
      <xdr:spPr bwMode="auto">
        <a:xfrm>
          <a:off x="2564130" y="715327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152400</xdr:rowOff>
    </xdr:from>
    <xdr:to>
      <xdr:col>17</xdr:col>
      <xdr:colOff>104774</xdr:colOff>
      <xdr:row>4</xdr:row>
      <xdr:rowOff>26453</xdr:rowOff>
    </xdr:to>
    <xdr:pic>
      <xdr:nvPicPr>
        <xdr:cNvPr id="863" name="図 862">
          <a:extLst>
            <a:ext uri="{FF2B5EF4-FFF2-40B4-BE49-F238E27FC236}">
              <a16:creationId xmlns:a16="http://schemas.microsoft.com/office/drawing/2014/main" id="{7E1CEC94-54DA-49FF-93DA-5BB214572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3850"/>
          <a:ext cx="2371724" cy="493178"/>
        </a:xfrm>
        <a:prstGeom prst="rect">
          <a:avLst/>
        </a:prstGeom>
      </xdr:spPr>
    </xdr:pic>
    <xdr:clientData/>
  </xdr:twoCellAnchor>
  <xdr:oneCellAnchor>
    <xdr:from>
      <xdr:col>14</xdr:col>
      <xdr:colOff>30480</xdr:colOff>
      <xdr:row>34</xdr:row>
      <xdr:rowOff>15240</xdr:rowOff>
    </xdr:from>
    <xdr:ext cx="99060" cy="164782"/>
    <xdr:sp macro="" textlink="">
      <xdr:nvSpPr>
        <xdr:cNvPr id="864" name="Text Box 3">
          <a:extLst>
            <a:ext uri="{FF2B5EF4-FFF2-40B4-BE49-F238E27FC236}">
              <a16:creationId xmlns:a16="http://schemas.microsoft.com/office/drawing/2014/main" id="{C67AFD0D-B5D0-443A-96EB-CFF54718A390}"/>
            </a:ext>
          </a:extLst>
        </xdr:cNvPr>
        <xdr:cNvSpPr txBox="1">
          <a:spLocks noChangeArrowheads="1"/>
        </xdr:cNvSpPr>
      </xdr:nvSpPr>
      <xdr:spPr bwMode="auto">
        <a:xfrm>
          <a:off x="1897380" y="6830377"/>
          <a:ext cx="99060" cy="164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30480</xdr:colOff>
      <xdr:row>34</xdr:row>
      <xdr:rowOff>15240</xdr:rowOff>
    </xdr:from>
    <xdr:to>
      <xdr:col>10</xdr:col>
      <xdr:colOff>0</xdr:colOff>
      <xdr:row>35</xdr:row>
      <xdr:rowOff>27893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1403E582-D98A-4DA1-9589-B168DFAC675D}"/>
            </a:ext>
          </a:extLst>
        </xdr:cNvPr>
        <xdr:cNvSpPr txBox="1">
          <a:spLocks noChangeArrowheads="1"/>
        </xdr:cNvSpPr>
      </xdr:nvSpPr>
      <xdr:spPr bwMode="auto">
        <a:xfrm>
          <a:off x="1230630" y="6735127"/>
          <a:ext cx="102870" cy="179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F31AE186-218D-4757-A344-6FA8B847803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45EA61AD-A315-4DFA-94A3-033677D6038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466D8AB5-A2E4-4B6A-BCB2-1DDE9E27A19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BF54E53-E9CA-437B-8A8C-C6FE159D640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23D0EB42-4971-48F9-BF59-F7C4BA6B9AB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884590F4-1940-4118-8A6B-46A6733BC5C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91BC190C-D8FD-43A6-A56D-B557231D9CE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2B2B0E8F-AEAA-4FFE-BE72-FB0ED658989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6700DECE-6AB3-48A2-B151-8A010563E7B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A4DAAB6B-0AE8-4251-BA87-142FC008AFF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E3071640-E825-4B52-A28D-CDFB8C7FAF5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958B7B3D-8C54-4A91-B862-66F8AE401FF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731353DB-4622-421F-BD3C-CFEC24A8174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6" name="Text Box 6">
          <a:extLst>
            <a:ext uri="{FF2B5EF4-FFF2-40B4-BE49-F238E27FC236}">
              <a16:creationId xmlns:a16="http://schemas.microsoft.com/office/drawing/2014/main" id="{A9CFBB16-8000-476F-A212-B1123E086BE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ECF6EC42-C50F-4FE5-9B2F-CA35C49A502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516C6FC2-69F4-44A3-A7F8-0D48402CCB7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D71EC250-A7CC-42F1-8770-47FD2303E51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id="{FE5B9E02-2471-41CA-B479-4ED02012B70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CE2ECC48-048C-4FC0-A542-EC813DD0AF7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8019D27B-9642-4F0D-8A03-244D6CD3693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3" name="Text Box 3">
          <a:extLst>
            <a:ext uri="{FF2B5EF4-FFF2-40B4-BE49-F238E27FC236}">
              <a16:creationId xmlns:a16="http://schemas.microsoft.com/office/drawing/2014/main" id="{5BBA9632-9C3B-4895-8814-A251F28AFDD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4" name="Text Box 6">
          <a:extLst>
            <a:ext uri="{FF2B5EF4-FFF2-40B4-BE49-F238E27FC236}">
              <a16:creationId xmlns:a16="http://schemas.microsoft.com/office/drawing/2014/main" id="{98991C98-DB83-460F-93FC-06D84EBB667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5" name="Text Box 3">
          <a:extLst>
            <a:ext uri="{FF2B5EF4-FFF2-40B4-BE49-F238E27FC236}">
              <a16:creationId xmlns:a16="http://schemas.microsoft.com/office/drawing/2014/main" id="{3DEF07BE-11D8-43B5-924A-22654F2EEC1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6" name="Text Box 6">
          <a:extLst>
            <a:ext uri="{FF2B5EF4-FFF2-40B4-BE49-F238E27FC236}">
              <a16:creationId xmlns:a16="http://schemas.microsoft.com/office/drawing/2014/main" id="{971F592A-25E1-481D-8CAC-9A13E8BF72B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CECD808A-D4D3-4FB9-8F7C-F0221F91556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8" name="Text Box 6">
          <a:extLst>
            <a:ext uri="{FF2B5EF4-FFF2-40B4-BE49-F238E27FC236}">
              <a16:creationId xmlns:a16="http://schemas.microsoft.com/office/drawing/2014/main" id="{15452957-9D72-4635-ADC9-D3B2C891F34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9" name="Text Box 3">
          <a:extLst>
            <a:ext uri="{FF2B5EF4-FFF2-40B4-BE49-F238E27FC236}">
              <a16:creationId xmlns:a16="http://schemas.microsoft.com/office/drawing/2014/main" id="{AE64E4F6-6A31-45E7-B8C2-7CDA5A0E8B2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0" name="Text Box 6">
          <a:extLst>
            <a:ext uri="{FF2B5EF4-FFF2-40B4-BE49-F238E27FC236}">
              <a16:creationId xmlns:a16="http://schemas.microsoft.com/office/drawing/2014/main" id="{7C54183A-7DEF-4346-BDAA-BACB1CEF072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D76D34EE-D21A-457E-B059-5564BF7D95A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2" name="Text Box 6">
          <a:extLst>
            <a:ext uri="{FF2B5EF4-FFF2-40B4-BE49-F238E27FC236}">
              <a16:creationId xmlns:a16="http://schemas.microsoft.com/office/drawing/2014/main" id="{46A1243B-4C35-4FD4-8EF2-6ADB659B7EF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3" name="Text Box 3">
          <a:extLst>
            <a:ext uri="{FF2B5EF4-FFF2-40B4-BE49-F238E27FC236}">
              <a16:creationId xmlns:a16="http://schemas.microsoft.com/office/drawing/2014/main" id="{1F85A60D-7EB7-454F-932E-2ECBF04040D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4" name="Text Box 6">
          <a:extLst>
            <a:ext uri="{FF2B5EF4-FFF2-40B4-BE49-F238E27FC236}">
              <a16:creationId xmlns:a16="http://schemas.microsoft.com/office/drawing/2014/main" id="{4AC8B0F9-C8C8-45E5-9F99-78DAB467017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5" name="Text Box 3">
          <a:extLst>
            <a:ext uri="{FF2B5EF4-FFF2-40B4-BE49-F238E27FC236}">
              <a16:creationId xmlns:a16="http://schemas.microsoft.com/office/drawing/2014/main" id="{ED12971E-03DC-4C97-B764-FEBC6A65828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6" name="Text Box 6">
          <a:extLst>
            <a:ext uri="{FF2B5EF4-FFF2-40B4-BE49-F238E27FC236}">
              <a16:creationId xmlns:a16="http://schemas.microsoft.com/office/drawing/2014/main" id="{9EEFA256-EF25-489B-BAF9-DCE0639C3EC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7F82929C-621F-4A0E-823D-17BFF3C49C3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8" name="Text Box 6">
          <a:extLst>
            <a:ext uri="{FF2B5EF4-FFF2-40B4-BE49-F238E27FC236}">
              <a16:creationId xmlns:a16="http://schemas.microsoft.com/office/drawing/2014/main" id="{CD330629-1D86-42E8-B1B5-4EE03F1D728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15D32D68-E015-4858-B935-10B1B6DF2CD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0" name="Text Box 6">
          <a:extLst>
            <a:ext uri="{FF2B5EF4-FFF2-40B4-BE49-F238E27FC236}">
              <a16:creationId xmlns:a16="http://schemas.microsoft.com/office/drawing/2014/main" id="{2B83B202-42F4-4C66-A2F2-7B66A69D627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50117B71-1B5A-4821-B349-FB6FB9668F4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2" name="Text Box 6">
          <a:extLst>
            <a:ext uri="{FF2B5EF4-FFF2-40B4-BE49-F238E27FC236}">
              <a16:creationId xmlns:a16="http://schemas.microsoft.com/office/drawing/2014/main" id="{F4EB1E75-523B-4FD6-8DB2-961765B56CA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AF5AEC29-B1A3-475A-AE3D-473468136F9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4" name="Text Box 6">
          <a:extLst>
            <a:ext uri="{FF2B5EF4-FFF2-40B4-BE49-F238E27FC236}">
              <a16:creationId xmlns:a16="http://schemas.microsoft.com/office/drawing/2014/main" id="{27A8ECA6-558C-4A07-B2DD-A01BDE81BA0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5" name="Text Box 3">
          <a:extLst>
            <a:ext uri="{FF2B5EF4-FFF2-40B4-BE49-F238E27FC236}">
              <a16:creationId xmlns:a16="http://schemas.microsoft.com/office/drawing/2014/main" id="{401C3683-3028-4C1A-A3CB-550A16BAC5B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6" name="Text Box 6">
          <a:extLst>
            <a:ext uri="{FF2B5EF4-FFF2-40B4-BE49-F238E27FC236}">
              <a16:creationId xmlns:a16="http://schemas.microsoft.com/office/drawing/2014/main" id="{173F536E-7B4C-4664-BD40-8598A052574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7" name="Text Box 3">
          <a:extLst>
            <a:ext uri="{FF2B5EF4-FFF2-40B4-BE49-F238E27FC236}">
              <a16:creationId xmlns:a16="http://schemas.microsoft.com/office/drawing/2014/main" id="{50517C17-D3B5-463B-9EB6-15D36AB190A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8" name="Text Box 6">
          <a:extLst>
            <a:ext uri="{FF2B5EF4-FFF2-40B4-BE49-F238E27FC236}">
              <a16:creationId xmlns:a16="http://schemas.microsoft.com/office/drawing/2014/main" id="{1CD421D8-37B2-446E-990E-A0E1A400B30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5C3EA11A-01CA-443B-83C5-0498D3628FE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50" name="Text Box 6">
          <a:extLst>
            <a:ext uri="{FF2B5EF4-FFF2-40B4-BE49-F238E27FC236}">
              <a16:creationId xmlns:a16="http://schemas.microsoft.com/office/drawing/2014/main" id="{80F27DB3-09B3-402E-BC60-75D17EF89A0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51" name="Text Box 3">
          <a:extLst>
            <a:ext uri="{FF2B5EF4-FFF2-40B4-BE49-F238E27FC236}">
              <a16:creationId xmlns:a16="http://schemas.microsoft.com/office/drawing/2014/main" id="{34E20E86-634B-429B-B404-E8EF2CAB05E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52" name="Text Box 6">
          <a:extLst>
            <a:ext uri="{FF2B5EF4-FFF2-40B4-BE49-F238E27FC236}">
              <a16:creationId xmlns:a16="http://schemas.microsoft.com/office/drawing/2014/main" id="{E0A83152-EDA2-45DE-B445-C695B1E356D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D2E377FF-3ADA-4BEF-A1A3-A2D4C8B9C38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54" name="Text Box 6">
          <a:extLst>
            <a:ext uri="{FF2B5EF4-FFF2-40B4-BE49-F238E27FC236}">
              <a16:creationId xmlns:a16="http://schemas.microsoft.com/office/drawing/2014/main" id="{307C6AEB-59AB-4C59-A2EE-D0F27550F00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55" name="Text Box 3">
          <a:extLst>
            <a:ext uri="{FF2B5EF4-FFF2-40B4-BE49-F238E27FC236}">
              <a16:creationId xmlns:a16="http://schemas.microsoft.com/office/drawing/2014/main" id="{0CE51476-D9D9-4BDB-AA1E-94A3AA8BEAE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6EA3D514-CF02-4C44-99C4-B5C204CE931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57" name="Text Box 3">
          <a:extLst>
            <a:ext uri="{FF2B5EF4-FFF2-40B4-BE49-F238E27FC236}">
              <a16:creationId xmlns:a16="http://schemas.microsoft.com/office/drawing/2014/main" id="{A7345EFD-2430-46EE-B4CD-A34BFEBDDB0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58" name="Text Box 6">
          <a:extLst>
            <a:ext uri="{FF2B5EF4-FFF2-40B4-BE49-F238E27FC236}">
              <a16:creationId xmlns:a16="http://schemas.microsoft.com/office/drawing/2014/main" id="{4E349AEE-F614-49D5-9644-A23CD6AEB7B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59" name="Text Box 3">
          <a:extLst>
            <a:ext uri="{FF2B5EF4-FFF2-40B4-BE49-F238E27FC236}">
              <a16:creationId xmlns:a16="http://schemas.microsoft.com/office/drawing/2014/main" id="{15EB1A37-CEC0-4973-993C-D64BBA4FC4F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60" name="Text Box 6">
          <a:extLst>
            <a:ext uri="{FF2B5EF4-FFF2-40B4-BE49-F238E27FC236}">
              <a16:creationId xmlns:a16="http://schemas.microsoft.com/office/drawing/2014/main" id="{E03118D1-92DE-4A6B-B91D-6AFE0ED5616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61" name="Text Box 3">
          <a:extLst>
            <a:ext uri="{FF2B5EF4-FFF2-40B4-BE49-F238E27FC236}">
              <a16:creationId xmlns:a16="http://schemas.microsoft.com/office/drawing/2014/main" id="{6A33DEC2-1EFF-45B0-9479-B66872D5D5B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62" name="Text Box 6">
          <a:extLst>
            <a:ext uri="{FF2B5EF4-FFF2-40B4-BE49-F238E27FC236}">
              <a16:creationId xmlns:a16="http://schemas.microsoft.com/office/drawing/2014/main" id="{FBB5FC47-D009-4A6C-BBFD-407FE81F8BB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63" name="Text Box 3">
          <a:extLst>
            <a:ext uri="{FF2B5EF4-FFF2-40B4-BE49-F238E27FC236}">
              <a16:creationId xmlns:a16="http://schemas.microsoft.com/office/drawing/2014/main" id="{20942C4D-B722-49E4-9907-091F6728F14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64" name="Text Box 6">
          <a:extLst>
            <a:ext uri="{FF2B5EF4-FFF2-40B4-BE49-F238E27FC236}">
              <a16:creationId xmlns:a16="http://schemas.microsoft.com/office/drawing/2014/main" id="{06A8E4D4-808A-486A-A358-417ABD1E687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F859448E-98C1-4B76-8C7D-A469D0EC551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0FCD602F-02CA-461A-A488-BE335832224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67" name="Text Box 6">
          <a:extLst>
            <a:ext uri="{FF2B5EF4-FFF2-40B4-BE49-F238E27FC236}">
              <a16:creationId xmlns:a16="http://schemas.microsoft.com/office/drawing/2014/main" id="{648976AC-11A3-4963-83C0-D592B375883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68" name="Text Box 6">
          <a:extLst>
            <a:ext uri="{FF2B5EF4-FFF2-40B4-BE49-F238E27FC236}">
              <a16:creationId xmlns:a16="http://schemas.microsoft.com/office/drawing/2014/main" id="{0BD2164B-9168-451E-B3F9-CBE8D0D3177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69" name="Text Box 3">
          <a:extLst>
            <a:ext uri="{FF2B5EF4-FFF2-40B4-BE49-F238E27FC236}">
              <a16:creationId xmlns:a16="http://schemas.microsoft.com/office/drawing/2014/main" id="{595E049E-FCBB-4209-8B26-04FF85317E5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B1386914-EFAA-4E68-A26E-6A4BD092BF4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71" name="Text Box 6">
          <a:extLst>
            <a:ext uri="{FF2B5EF4-FFF2-40B4-BE49-F238E27FC236}">
              <a16:creationId xmlns:a16="http://schemas.microsoft.com/office/drawing/2014/main" id="{11924896-1E4B-4C93-9D34-402B968C275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72" name="Text Box 3">
          <a:extLst>
            <a:ext uri="{FF2B5EF4-FFF2-40B4-BE49-F238E27FC236}">
              <a16:creationId xmlns:a16="http://schemas.microsoft.com/office/drawing/2014/main" id="{87CCFBDD-3D1A-4084-B3D1-477CB44E89C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73" name="Text Box 6">
          <a:extLst>
            <a:ext uri="{FF2B5EF4-FFF2-40B4-BE49-F238E27FC236}">
              <a16:creationId xmlns:a16="http://schemas.microsoft.com/office/drawing/2014/main" id="{EC2C1583-ED9E-44DB-A545-14AB9790D65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74" name="Text Box 3">
          <a:extLst>
            <a:ext uri="{FF2B5EF4-FFF2-40B4-BE49-F238E27FC236}">
              <a16:creationId xmlns:a16="http://schemas.microsoft.com/office/drawing/2014/main" id="{DFEA93AE-C81A-41BC-B5B7-CF09D8B62C5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75" name="Text Box 6">
          <a:extLst>
            <a:ext uri="{FF2B5EF4-FFF2-40B4-BE49-F238E27FC236}">
              <a16:creationId xmlns:a16="http://schemas.microsoft.com/office/drawing/2014/main" id="{928A9A3D-DBCE-4CC2-BA72-D8D8EE90A16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76" name="Text Box 3">
          <a:extLst>
            <a:ext uri="{FF2B5EF4-FFF2-40B4-BE49-F238E27FC236}">
              <a16:creationId xmlns:a16="http://schemas.microsoft.com/office/drawing/2014/main" id="{172C0A19-68AC-4A88-A718-1D73C3A628F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77" name="Text Box 6">
          <a:extLst>
            <a:ext uri="{FF2B5EF4-FFF2-40B4-BE49-F238E27FC236}">
              <a16:creationId xmlns:a16="http://schemas.microsoft.com/office/drawing/2014/main" id="{6D7DEABC-AC78-4BEB-B362-1C6A80BA363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78" name="Text Box 3">
          <a:extLst>
            <a:ext uri="{FF2B5EF4-FFF2-40B4-BE49-F238E27FC236}">
              <a16:creationId xmlns:a16="http://schemas.microsoft.com/office/drawing/2014/main" id="{9015322C-0098-4E79-8B00-0BE8AB646DE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79" name="Text Box 6">
          <a:extLst>
            <a:ext uri="{FF2B5EF4-FFF2-40B4-BE49-F238E27FC236}">
              <a16:creationId xmlns:a16="http://schemas.microsoft.com/office/drawing/2014/main" id="{944B7D69-1F15-4B25-9031-CB8F5BF7C04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80" name="Text Box 3">
          <a:extLst>
            <a:ext uri="{FF2B5EF4-FFF2-40B4-BE49-F238E27FC236}">
              <a16:creationId xmlns:a16="http://schemas.microsoft.com/office/drawing/2014/main" id="{33BC55C6-5B77-421C-81C2-B48FAA1D9DC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81" name="Text Box 6">
          <a:extLst>
            <a:ext uri="{FF2B5EF4-FFF2-40B4-BE49-F238E27FC236}">
              <a16:creationId xmlns:a16="http://schemas.microsoft.com/office/drawing/2014/main" id="{5D5205D5-9C17-4660-9376-B39F4185385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82" name="Text Box 3">
          <a:extLst>
            <a:ext uri="{FF2B5EF4-FFF2-40B4-BE49-F238E27FC236}">
              <a16:creationId xmlns:a16="http://schemas.microsoft.com/office/drawing/2014/main" id="{AE006437-0D00-4DA2-92AB-4090708B575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83" name="Text Box 6">
          <a:extLst>
            <a:ext uri="{FF2B5EF4-FFF2-40B4-BE49-F238E27FC236}">
              <a16:creationId xmlns:a16="http://schemas.microsoft.com/office/drawing/2014/main" id="{0E1BABE2-0BAE-44BA-AB5F-C85E1AB7C3E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84" name="Text Box 3">
          <a:extLst>
            <a:ext uri="{FF2B5EF4-FFF2-40B4-BE49-F238E27FC236}">
              <a16:creationId xmlns:a16="http://schemas.microsoft.com/office/drawing/2014/main" id="{9542BA33-1270-4EE7-BDD1-399C63CAAE8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85" name="Text Box 6">
          <a:extLst>
            <a:ext uri="{FF2B5EF4-FFF2-40B4-BE49-F238E27FC236}">
              <a16:creationId xmlns:a16="http://schemas.microsoft.com/office/drawing/2014/main" id="{7501926C-B2B4-4283-A651-05D006CDBDF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86" name="Text Box 6">
          <a:extLst>
            <a:ext uri="{FF2B5EF4-FFF2-40B4-BE49-F238E27FC236}">
              <a16:creationId xmlns:a16="http://schemas.microsoft.com/office/drawing/2014/main" id="{F60C0048-92B8-4411-BDBC-17573AA2095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87" name="Text Box 3">
          <a:extLst>
            <a:ext uri="{FF2B5EF4-FFF2-40B4-BE49-F238E27FC236}">
              <a16:creationId xmlns:a16="http://schemas.microsoft.com/office/drawing/2014/main" id="{37F68C9B-7D6C-49BA-84CE-AAC9E7B09B1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88" name="Text Box 6">
          <a:extLst>
            <a:ext uri="{FF2B5EF4-FFF2-40B4-BE49-F238E27FC236}">
              <a16:creationId xmlns:a16="http://schemas.microsoft.com/office/drawing/2014/main" id="{DA5B2034-E5B3-4BE3-B335-97CFDA2CD0C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89" name="Text Box 6">
          <a:extLst>
            <a:ext uri="{FF2B5EF4-FFF2-40B4-BE49-F238E27FC236}">
              <a16:creationId xmlns:a16="http://schemas.microsoft.com/office/drawing/2014/main" id="{E26E0FBF-181F-42B7-A1CB-EF7A3ABBCEA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90" name="Text Box 6">
          <a:extLst>
            <a:ext uri="{FF2B5EF4-FFF2-40B4-BE49-F238E27FC236}">
              <a16:creationId xmlns:a16="http://schemas.microsoft.com/office/drawing/2014/main" id="{C6CB2B72-529D-477E-8C79-483528D3D9E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91" name="Text Box 6">
          <a:extLst>
            <a:ext uri="{FF2B5EF4-FFF2-40B4-BE49-F238E27FC236}">
              <a16:creationId xmlns:a16="http://schemas.microsoft.com/office/drawing/2014/main" id="{5ED250CB-6654-4A0F-AEEE-AEAD93EE70F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92" name="Text Box 3">
          <a:extLst>
            <a:ext uri="{FF2B5EF4-FFF2-40B4-BE49-F238E27FC236}">
              <a16:creationId xmlns:a16="http://schemas.microsoft.com/office/drawing/2014/main" id="{1503AB03-829D-4E06-8D40-CFA8312CDBF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93" name="Text Box 6">
          <a:extLst>
            <a:ext uri="{FF2B5EF4-FFF2-40B4-BE49-F238E27FC236}">
              <a16:creationId xmlns:a16="http://schemas.microsoft.com/office/drawing/2014/main" id="{D6923711-6897-44C4-8093-B2E21807479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94" name="Text Box 3">
          <a:extLst>
            <a:ext uri="{FF2B5EF4-FFF2-40B4-BE49-F238E27FC236}">
              <a16:creationId xmlns:a16="http://schemas.microsoft.com/office/drawing/2014/main" id="{D0C9A882-20B2-4EB3-AF06-D415F986B1E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95" name="Text Box 6">
          <a:extLst>
            <a:ext uri="{FF2B5EF4-FFF2-40B4-BE49-F238E27FC236}">
              <a16:creationId xmlns:a16="http://schemas.microsoft.com/office/drawing/2014/main" id="{C9DE0D45-1B3B-42F9-84AD-C61B07ED4E5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96" name="Text Box 6">
          <a:extLst>
            <a:ext uri="{FF2B5EF4-FFF2-40B4-BE49-F238E27FC236}">
              <a16:creationId xmlns:a16="http://schemas.microsoft.com/office/drawing/2014/main" id="{97837E5B-041C-4B04-BC93-3940EAB00D7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97" name="Text Box 3">
          <a:extLst>
            <a:ext uri="{FF2B5EF4-FFF2-40B4-BE49-F238E27FC236}">
              <a16:creationId xmlns:a16="http://schemas.microsoft.com/office/drawing/2014/main" id="{823326E5-A3B3-435D-8604-790A16D3CC6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98" name="Text Box 6">
          <a:extLst>
            <a:ext uri="{FF2B5EF4-FFF2-40B4-BE49-F238E27FC236}">
              <a16:creationId xmlns:a16="http://schemas.microsoft.com/office/drawing/2014/main" id="{CCF0E90C-22BE-4DAD-90BD-98855AF6E83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99" name="Text Box 6">
          <a:extLst>
            <a:ext uri="{FF2B5EF4-FFF2-40B4-BE49-F238E27FC236}">
              <a16:creationId xmlns:a16="http://schemas.microsoft.com/office/drawing/2014/main" id="{887E8534-B5BD-4FC8-9A50-D646D2E62EF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00" name="Text Box 6">
          <a:extLst>
            <a:ext uri="{FF2B5EF4-FFF2-40B4-BE49-F238E27FC236}">
              <a16:creationId xmlns:a16="http://schemas.microsoft.com/office/drawing/2014/main" id="{4BAE7FF8-515B-43BB-A3D8-5472B874A4B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01" name="Text Box 3">
          <a:extLst>
            <a:ext uri="{FF2B5EF4-FFF2-40B4-BE49-F238E27FC236}">
              <a16:creationId xmlns:a16="http://schemas.microsoft.com/office/drawing/2014/main" id="{3D29243D-46E0-402C-BAEA-903C847F8CD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02" name="Text Box 6">
          <a:extLst>
            <a:ext uri="{FF2B5EF4-FFF2-40B4-BE49-F238E27FC236}">
              <a16:creationId xmlns:a16="http://schemas.microsoft.com/office/drawing/2014/main" id="{5F01B4F5-CF22-49D4-A237-A7514702EC9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DA5B5017-A254-47AC-B530-E201875CAE9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04" name="Text Box 6">
          <a:extLst>
            <a:ext uri="{FF2B5EF4-FFF2-40B4-BE49-F238E27FC236}">
              <a16:creationId xmlns:a16="http://schemas.microsoft.com/office/drawing/2014/main" id="{A8BD7031-543F-4A8E-A465-04F90114B36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05" name="Text Box 3">
          <a:extLst>
            <a:ext uri="{FF2B5EF4-FFF2-40B4-BE49-F238E27FC236}">
              <a16:creationId xmlns:a16="http://schemas.microsoft.com/office/drawing/2014/main" id="{59ED7136-507E-485E-B38C-0E2062D2169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06" name="Text Box 6">
          <a:extLst>
            <a:ext uri="{FF2B5EF4-FFF2-40B4-BE49-F238E27FC236}">
              <a16:creationId xmlns:a16="http://schemas.microsoft.com/office/drawing/2014/main" id="{AADDA8CB-EF61-4EED-AC5D-6515816B77F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67155E79-81A5-4FEF-8181-FC7A8FF1783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08" name="Text Box 6">
          <a:extLst>
            <a:ext uri="{FF2B5EF4-FFF2-40B4-BE49-F238E27FC236}">
              <a16:creationId xmlns:a16="http://schemas.microsoft.com/office/drawing/2014/main" id="{0EE4312C-3FC9-461C-BC79-D2FAA64C18D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09" name="Text Box 6">
          <a:extLst>
            <a:ext uri="{FF2B5EF4-FFF2-40B4-BE49-F238E27FC236}">
              <a16:creationId xmlns:a16="http://schemas.microsoft.com/office/drawing/2014/main" id="{C0AFF55F-E21E-47F2-BF79-2E44AF222A0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10" name="Text Box 6">
          <a:extLst>
            <a:ext uri="{FF2B5EF4-FFF2-40B4-BE49-F238E27FC236}">
              <a16:creationId xmlns:a16="http://schemas.microsoft.com/office/drawing/2014/main" id="{B521DC96-A619-4916-891F-69CA28AC73E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11" name="Text Box 3">
          <a:extLst>
            <a:ext uri="{FF2B5EF4-FFF2-40B4-BE49-F238E27FC236}">
              <a16:creationId xmlns:a16="http://schemas.microsoft.com/office/drawing/2014/main" id="{1336EBB5-6DC3-4732-BC94-F0B7E44C75D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12" name="Text Box 6">
          <a:extLst>
            <a:ext uri="{FF2B5EF4-FFF2-40B4-BE49-F238E27FC236}">
              <a16:creationId xmlns:a16="http://schemas.microsoft.com/office/drawing/2014/main" id="{F8995488-2A79-4B70-BAA7-271FFE3DA00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13" name="Text Box 3">
          <a:extLst>
            <a:ext uri="{FF2B5EF4-FFF2-40B4-BE49-F238E27FC236}">
              <a16:creationId xmlns:a16="http://schemas.microsoft.com/office/drawing/2014/main" id="{682D5865-6E23-41D9-A66A-1D2DA854E9D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14" name="Text Box 6">
          <a:extLst>
            <a:ext uri="{FF2B5EF4-FFF2-40B4-BE49-F238E27FC236}">
              <a16:creationId xmlns:a16="http://schemas.microsoft.com/office/drawing/2014/main" id="{5D908375-AE48-4189-B44A-292EE51CA5B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15" name="Text Box 3">
          <a:extLst>
            <a:ext uri="{FF2B5EF4-FFF2-40B4-BE49-F238E27FC236}">
              <a16:creationId xmlns:a16="http://schemas.microsoft.com/office/drawing/2014/main" id="{29065101-5099-4670-992B-B9522A9BF84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16" name="Text Box 6">
          <a:extLst>
            <a:ext uri="{FF2B5EF4-FFF2-40B4-BE49-F238E27FC236}">
              <a16:creationId xmlns:a16="http://schemas.microsoft.com/office/drawing/2014/main" id="{91358188-2D5B-4998-A50C-0090C3120A5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17" name="Text Box 3">
          <a:extLst>
            <a:ext uri="{FF2B5EF4-FFF2-40B4-BE49-F238E27FC236}">
              <a16:creationId xmlns:a16="http://schemas.microsoft.com/office/drawing/2014/main" id="{8E13D022-7CCF-40E1-ADF1-3CD51BB7814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18" name="Text Box 6">
          <a:extLst>
            <a:ext uri="{FF2B5EF4-FFF2-40B4-BE49-F238E27FC236}">
              <a16:creationId xmlns:a16="http://schemas.microsoft.com/office/drawing/2014/main" id="{953F8904-90BE-47B8-9195-AC58A118753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19" name="Text Box 3">
          <a:extLst>
            <a:ext uri="{FF2B5EF4-FFF2-40B4-BE49-F238E27FC236}">
              <a16:creationId xmlns:a16="http://schemas.microsoft.com/office/drawing/2014/main" id="{056C188C-2F26-470D-ABA5-B15802EEBBB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20" name="Text Box 6">
          <a:extLst>
            <a:ext uri="{FF2B5EF4-FFF2-40B4-BE49-F238E27FC236}">
              <a16:creationId xmlns:a16="http://schemas.microsoft.com/office/drawing/2014/main" id="{2DFC009D-07CB-4875-B11C-2A6A3AFD14B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21" name="Text Box 3">
          <a:extLst>
            <a:ext uri="{FF2B5EF4-FFF2-40B4-BE49-F238E27FC236}">
              <a16:creationId xmlns:a16="http://schemas.microsoft.com/office/drawing/2014/main" id="{399CC0EF-2410-4608-9948-9C31979583A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22" name="Text Box 6">
          <a:extLst>
            <a:ext uri="{FF2B5EF4-FFF2-40B4-BE49-F238E27FC236}">
              <a16:creationId xmlns:a16="http://schemas.microsoft.com/office/drawing/2014/main" id="{7E1169C6-0F4A-4FCA-BF15-8DE2929B6A1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23" name="Text Box 3">
          <a:extLst>
            <a:ext uri="{FF2B5EF4-FFF2-40B4-BE49-F238E27FC236}">
              <a16:creationId xmlns:a16="http://schemas.microsoft.com/office/drawing/2014/main" id="{1A1651DF-3FEB-4A47-9BFC-EBA6D0A1A2C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B08CFB89-9E32-4875-B18D-1A22E472662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25" name="Text Box 3">
          <a:extLst>
            <a:ext uri="{FF2B5EF4-FFF2-40B4-BE49-F238E27FC236}">
              <a16:creationId xmlns:a16="http://schemas.microsoft.com/office/drawing/2014/main" id="{FD418BB0-6A6B-4BB2-9059-9BE11146773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26" name="Text Box 6">
          <a:extLst>
            <a:ext uri="{FF2B5EF4-FFF2-40B4-BE49-F238E27FC236}">
              <a16:creationId xmlns:a16="http://schemas.microsoft.com/office/drawing/2014/main" id="{9B161AF7-9270-4A7D-9320-7DCED773F21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27" name="Text Box 3">
          <a:extLst>
            <a:ext uri="{FF2B5EF4-FFF2-40B4-BE49-F238E27FC236}">
              <a16:creationId xmlns:a16="http://schemas.microsoft.com/office/drawing/2014/main" id="{6CE1E088-40B0-493B-B27E-37FC7839C06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4D0249F9-9F3B-4A20-BE4E-E426A3214BC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29" name="Text Box 3">
          <a:extLst>
            <a:ext uri="{FF2B5EF4-FFF2-40B4-BE49-F238E27FC236}">
              <a16:creationId xmlns:a16="http://schemas.microsoft.com/office/drawing/2014/main" id="{C32D910A-084F-4A59-9647-923DE26FA64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30" name="Text Box 6">
          <a:extLst>
            <a:ext uri="{FF2B5EF4-FFF2-40B4-BE49-F238E27FC236}">
              <a16:creationId xmlns:a16="http://schemas.microsoft.com/office/drawing/2014/main" id="{AAF62701-DE29-4478-949E-B1268556C44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31" name="Text Box 3">
          <a:extLst>
            <a:ext uri="{FF2B5EF4-FFF2-40B4-BE49-F238E27FC236}">
              <a16:creationId xmlns:a16="http://schemas.microsoft.com/office/drawing/2014/main" id="{E8E07E0A-707C-4549-80A1-8FBC7A562F6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32" name="Text Box 6">
          <a:extLst>
            <a:ext uri="{FF2B5EF4-FFF2-40B4-BE49-F238E27FC236}">
              <a16:creationId xmlns:a16="http://schemas.microsoft.com/office/drawing/2014/main" id="{55328CD2-5524-4D88-BA8B-FB209034B40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33" name="Text Box 3">
          <a:extLst>
            <a:ext uri="{FF2B5EF4-FFF2-40B4-BE49-F238E27FC236}">
              <a16:creationId xmlns:a16="http://schemas.microsoft.com/office/drawing/2014/main" id="{66AAE0D6-F4E4-4A1A-B45E-7B3663A644B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34" name="Text Box 6">
          <a:extLst>
            <a:ext uri="{FF2B5EF4-FFF2-40B4-BE49-F238E27FC236}">
              <a16:creationId xmlns:a16="http://schemas.microsoft.com/office/drawing/2014/main" id="{1658B8EC-BC56-454A-95D9-7B9F56192A1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35" name="Text Box 3">
          <a:extLst>
            <a:ext uri="{FF2B5EF4-FFF2-40B4-BE49-F238E27FC236}">
              <a16:creationId xmlns:a16="http://schemas.microsoft.com/office/drawing/2014/main" id="{15FBDB12-1C41-4B3B-9BDB-9290F2C7967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36" name="Text Box 6">
          <a:extLst>
            <a:ext uri="{FF2B5EF4-FFF2-40B4-BE49-F238E27FC236}">
              <a16:creationId xmlns:a16="http://schemas.microsoft.com/office/drawing/2014/main" id="{C4BF529B-B9EB-41DF-AB05-C0B22D4B3AA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37" name="Text Box 3">
          <a:extLst>
            <a:ext uri="{FF2B5EF4-FFF2-40B4-BE49-F238E27FC236}">
              <a16:creationId xmlns:a16="http://schemas.microsoft.com/office/drawing/2014/main" id="{E28D7F12-84A2-4374-AEE7-D625B028A33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38" name="Text Box 6">
          <a:extLst>
            <a:ext uri="{FF2B5EF4-FFF2-40B4-BE49-F238E27FC236}">
              <a16:creationId xmlns:a16="http://schemas.microsoft.com/office/drawing/2014/main" id="{554744EB-3E6C-4A0A-9020-FB713580C97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39" name="Text Box 3">
          <a:extLst>
            <a:ext uri="{FF2B5EF4-FFF2-40B4-BE49-F238E27FC236}">
              <a16:creationId xmlns:a16="http://schemas.microsoft.com/office/drawing/2014/main" id="{FD9FF5F7-0425-418F-88D1-67DCB7F56D6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40" name="Text Box 6">
          <a:extLst>
            <a:ext uri="{FF2B5EF4-FFF2-40B4-BE49-F238E27FC236}">
              <a16:creationId xmlns:a16="http://schemas.microsoft.com/office/drawing/2014/main" id="{AB5D88CC-0B5F-4667-9BC7-3AD640FA025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41" name="Text Box 3">
          <a:extLst>
            <a:ext uri="{FF2B5EF4-FFF2-40B4-BE49-F238E27FC236}">
              <a16:creationId xmlns:a16="http://schemas.microsoft.com/office/drawing/2014/main" id="{EAE9584A-48D0-46E8-B0D9-9D195A2E3BE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42" name="Text Box 6">
          <a:extLst>
            <a:ext uri="{FF2B5EF4-FFF2-40B4-BE49-F238E27FC236}">
              <a16:creationId xmlns:a16="http://schemas.microsoft.com/office/drawing/2014/main" id="{FDE34A3C-6921-4BA3-B72A-3ABB01946DE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43" name="Text Box 3">
          <a:extLst>
            <a:ext uri="{FF2B5EF4-FFF2-40B4-BE49-F238E27FC236}">
              <a16:creationId xmlns:a16="http://schemas.microsoft.com/office/drawing/2014/main" id="{9BEB91A0-A8E2-492D-8511-958A150923D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44" name="Text Box 6">
          <a:extLst>
            <a:ext uri="{FF2B5EF4-FFF2-40B4-BE49-F238E27FC236}">
              <a16:creationId xmlns:a16="http://schemas.microsoft.com/office/drawing/2014/main" id="{51743720-0D6A-4B10-9890-9F81C2AAAD9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45" name="Text Box 3">
          <a:extLst>
            <a:ext uri="{FF2B5EF4-FFF2-40B4-BE49-F238E27FC236}">
              <a16:creationId xmlns:a16="http://schemas.microsoft.com/office/drawing/2014/main" id="{75235C39-4DBE-4BFA-B3A7-6F0DBB5A870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46" name="Text Box 6">
          <a:extLst>
            <a:ext uri="{FF2B5EF4-FFF2-40B4-BE49-F238E27FC236}">
              <a16:creationId xmlns:a16="http://schemas.microsoft.com/office/drawing/2014/main" id="{35499F43-AA29-4A3D-A3CA-78E357CB88A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C99F642C-09E9-4487-8FC9-CE78002FE4F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48" name="Text Box 6">
          <a:extLst>
            <a:ext uri="{FF2B5EF4-FFF2-40B4-BE49-F238E27FC236}">
              <a16:creationId xmlns:a16="http://schemas.microsoft.com/office/drawing/2014/main" id="{22550601-5CC3-4660-B696-80CD9FB8107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49" name="Text Box 3">
          <a:extLst>
            <a:ext uri="{FF2B5EF4-FFF2-40B4-BE49-F238E27FC236}">
              <a16:creationId xmlns:a16="http://schemas.microsoft.com/office/drawing/2014/main" id="{E3D50946-8034-471D-AE98-816723A60C6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50" name="Text Box 6">
          <a:extLst>
            <a:ext uri="{FF2B5EF4-FFF2-40B4-BE49-F238E27FC236}">
              <a16:creationId xmlns:a16="http://schemas.microsoft.com/office/drawing/2014/main" id="{4A829DB4-71D2-49E0-AFB0-F5941DFE1C1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51" name="Text Box 3">
          <a:extLst>
            <a:ext uri="{FF2B5EF4-FFF2-40B4-BE49-F238E27FC236}">
              <a16:creationId xmlns:a16="http://schemas.microsoft.com/office/drawing/2014/main" id="{CE182685-EFA4-41CF-A658-09697E5F0C5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52" name="Text Box 6">
          <a:extLst>
            <a:ext uri="{FF2B5EF4-FFF2-40B4-BE49-F238E27FC236}">
              <a16:creationId xmlns:a16="http://schemas.microsoft.com/office/drawing/2014/main" id="{65155E08-2647-47C4-A2A6-589C1C043A4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53" name="Text Box 6">
          <a:extLst>
            <a:ext uri="{FF2B5EF4-FFF2-40B4-BE49-F238E27FC236}">
              <a16:creationId xmlns:a16="http://schemas.microsoft.com/office/drawing/2014/main" id="{8F3CEB4B-5DA5-41D0-A714-705758D5568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54" name="Text Box 6">
          <a:extLst>
            <a:ext uri="{FF2B5EF4-FFF2-40B4-BE49-F238E27FC236}">
              <a16:creationId xmlns:a16="http://schemas.microsoft.com/office/drawing/2014/main" id="{96198FFF-BF30-4CED-91D6-20CDD599C46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55" name="Text Box 3">
          <a:extLst>
            <a:ext uri="{FF2B5EF4-FFF2-40B4-BE49-F238E27FC236}">
              <a16:creationId xmlns:a16="http://schemas.microsoft.com/office/drawing/2014/main" id="{88959F2E-4BFC-4698-8D6E-37EE4176F3A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56" name="Text Box 6">
          <a:extLst>
            <a:ext uri="{FF2B5EF4-FFF2-40B4-BE49-F238E27FC236}">
              <a16:creationId xmlns:a16="http://schemas.microsoft.com/office/drawing/2014/main" id="{7A8D7F4E-9E8E-47C2-A8E6-72C5026995D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57" name="Text Box 6">
          <a:extLst>
            <a:ext uri="{FF2B5EF4-FFF2-40B4-BE49-F238E27FC236}">
              <a16:creationId xmlns:a16="http://schemas.microsoft.com/office/drawing/2014/main" id="{B81B70A2-F94F-48F1-A9C9-E204D26EE15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58" name="Text Box 6">
          <a:extLst>
            <a:ext uri="{FF2B5EF4-FFF2-40B4-BE49-F238E27FC236}">
              <a16:creationId xmlns:a16="http://schemas.microsoft.com/office/drawing/2014/main" id="{DA7B35D6-E0CD-404C-B990-659ED52F54A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1CB05377-F7A3-4434-9B19-80827484915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60" name="Text Box 6">
          <a:extLst>
            <a:ext uri="{FF2B5EF4-FFF2-40B4-BE49-F238E27FC236}">
              <a16:creationId xmlns:a16="http://schemas.microsoft.com/office/drawing/2014/main" id="{FE614967-3954-4F29-8ABA-472914BDCC4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61" name="Text Box 6">
          <a:extLst>
            <a:ext uri="{FF2B5EF4-FFF2-40B4-BE49-F238E27FC236}">
              <a16:creationId xmlns:a16="http://schemas.microsoft.com/office/drawing/2014/main" id="{FD6F590A-CF62-4F11-81EE-956BDB5DBA4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62" name="Text Box 6">
          <a:extLst>
            <a:ext uri="{FF2B5EF4-FFF2-40B4-BE49-F238E27FC236}">
              <a16:creationId xmlns:a16="http://schemas.microsoft.com/office/drawing/2014/main" id="{181EDDAC-C82B-4BCD-BA45-EB07A2B600B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63" name="Text Box 6">
          <a:extLst>
            <a:ext uri="{FF2B5EF4-FFF2-40B4-BE49-F238E27FC236}">
              <a16:creationId xmlns:a16="http://schemas.microsoft.com/office/drawing/2014/main" id="{BA156352-D3FD-412A-885F-E0551368704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64" name="Text Box 6">
          <a:extLst>
            <a:ext uri="{FF2B5EF4-FFF2-40B4-BE49-F238E27FC236}">
              <a16:creationId xmlns:a16="http://schemas.microsoft.com/office/drawing/2014/main" id="{4704251B-7433-40BF-A461-798AE187C2C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65" name="Text Box 6">
          <a:extLst>
            <a:ext uri="{FF2B5EF4-FFF2-40B4-BE49-F238E27FC236}">
              <a16:creationId xmlns:a16="http://schemas.microsoft.com/office/drawing/2014/main" id="{D4A5BB3F-91FB-4D67-B033-2802A2386CC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66" name="Text Box 6">
          <a:extLst>
            <a:ext uri="{FF2B5EF4-FFF2-40B4-BE49-F238E27FC236}">
              <a16:creationId xmlns:a16="http://schemas.microsoft.com/office/drawing/2014/main" id="{D7F7FC4E-A9DF-4C05-8AD0-92A216974EE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67" name="Text Box 6">
          <a:extLst>
            <a:ext uri="{FF2B5EF4-FFF2-40B4-BE49-F238E27FC236}">
              <a16:creationId xmlns:a16="http://schemas.microsoft.com/office/drawing/2014/main" id="{0EE072BC-FAF4-44BE-BB00-A6F4CE374DF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68" name="Text Box 6">
          <a:extLst>
            <a:ext uri="{FF2B5EF4-FFF2-40B4-BE49-F238E27FC236}">
              <a16:creationId xmlns:a16="http://schemas.microsoft.com/office/drawing/2014/main" id="{ED60955B-EE50-49A7-8289-81F51F15620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69" name="Text Box 6">
          <a:extLst>
            <a:ext uri="{FF2B5EF4-FFF2-40B4-BE49-F238E27FC236}">
              <a16:creationId xmlns:a16="http://schemas.microsoft.com/office/drawing/2014/main" id="{37CC6568-4446-415D-9964-0CF115A96E1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70" name="Text Box 3">
          <a:extLst>
            <a:ext uri="{FF2B5EF4-FFF2-40B4-BE49-F238E27FC236}">
              <a16:creationId xmlns:a16="http://schemas.microsoft.com/office/drawing/2014/main" id="{CFA5CBD9-F8C3-43E1-930F-DA41CC35105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71" name="Text Box 6">
          <a:extLst>
            <a:ext uri="{FF2B5EF4-FFF2-40B4-BE49-F238E27FC236}">
              <a16:creationId xmlns:a16="http://schemas.microsoft.com/office/drawing/2014/main" id="{415ECEE5-4726-45D1-BDCA-A792D08E600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72" name="Text Box 6">
          <a:extLst>
            <a:ext uri="{FF2B5EF4-FFF2-40B4-BE49-F238E27FC236}">
              <a16:creationId xmlns:a16="http://schemas.microsoft.com/office/drawing/2014/main" id="{24749C77-EAD3-440D-8089-691F7D5310E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73" name="Text Box 6">
          <a:extLst>
            <a:ext uri="{FF2B5EF4-FFF2-40B4-BE49-F238E27FC236}">
              <a16:creationId xmlns:a16="http://schemas.microsoft.com/office/drawing/2014/main" id="{D604F803-73F2-4033-A3CE-FA1FC1754CE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74" name="Text Box 6">
          <a:extLst>
            <a:ext uri="{FF2B5EF4-FFF2-40B4-BE49-F238E27FC236}">
              <a16:creationId xmlns:a16="http://schemas.microsoft.com/office/drawing/2014/main" id="{F9A40D8C-49BD-4735-9673-1CE56311458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75" name="Text Box 6">
          <a:extLst>
            <a:ext uri="{FF2B5EF4-FFF2-40B4-BE49-F238E27FC236}">
              <a16:creationId xmlns:a16="http://schemas.microsoft.com/office/drawing/2014/main" id="{3E4663D8-EC7A-4196-AC94-511F14D16C5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76" name="Text Box 6">
          <a:extLst>
            <a:ext uri="{FF2B5EF4-FFF2-40B4-BE49-F238E27FC236}">
              <a16:creationId xmlns:a16="http://schemas.microsoft.com/office/drawing/2014/main" id="{D425FE35-16F7-451B-A45E-6486FE5C310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77" name="Text Box 6">
          <a:extLst>
            <a:ext uri="{FF2B5EF4-FFF2-40B4-BE49-F238E27FC236}">
              <a16:creationId xmlns:a16="http://schemas.microsoft.com/office/drawing/2014/main" id="{E94FC923-F849-4E53-9193-B235F397D93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78" name="Text Box 6">
          <a:extLst>
            <a:ext uri="{FF2B5EF4-FFF2-40B4-BE49-F238E27FC236}">
              <a16:creationId xmlns:a16="http://schemas.microsoft.com/office/drawing/2014/main" id="{7D6AC5C3-5FB4-4CBE-BB12-B1351C80CEF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79" name="Text Box 3">
          <a:extLst>
            <a:ext uri="{FF2B5EF4-FFF2-40B4-BE49-F238E27FC236}">
              <a16:creationId xmlns:a16="http://schemas.microsoft.com/office/drawing/2014/main" id="{935D11A6-22F2-42FB-A889-9C39A17ED77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80" name="Text Box 6">
          <a:extLst>
            <a:ext uri="{FF2B5EF4-FFF2-40B4-BE49-F238E27FC236}">
              <a16:creationId xmlns:a16="http://schemas.microsoft.com/office/drawing/2014/main" id="{CAA34AE0-1E73-4006-85B9-6001B6106F6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81" name="Text Box 6">
          <a:extLst>
            <a:ext uri="{FF2B5EF4-FFF2-40B4-BE49-F238E27FC236}">
              <a16:creationId xmlns:a16="http://schemas.microsoft.com/office/drawing/2014/main" id="{2F61138E-08A6-4A80-BAD2-205E10AD2AD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82" name="Text Box 6">
          <a:extLst>
            <a:ext uri="{FF2B5EF4-FFF2-40B4-BE49-F238E27FC236}">
              <a16:creationId xmlns:a16="http://schemas.microsoft.com/office/drawing/2014/main" id="{2B25A43C-E272-4872-9455-C4985C0E44C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83" name="Text Box 3">
          <a:extLst>
            <a:ext uri="{FF2B5EF4-FFF2-40B4-BE49-F238E27FC236}">
              <a16:creationId xmlns:a16="http://schemas.microsoft.com/office/drawing/2014/main" id="{E721F3A1-0D10-4F4E-9F57-C9C24E4E7FE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84" name="Text Box 6">
          <a:extLst>
            <a:ext uri="{FF2B5EF4-FFF2-40B4-BE49-F238E27FC236}">
              <a16:creationId xmlns:a16="http://schemas.microsoft.com/office/drawing/2014/main" id="{252CA729-7DFD-49AE-81AF-6563ABDBE68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85" name="Text Box 6">
          <a:extLst>
            <a:ext uri="{FF2B5EF4-FFF2-40B4-BE49-F238E27FC236}">
              <a16:creationId xmlns:a16="http://schemas.microsoft.com/office/drawing/2014/main" id="{B8F5A53A-F81C-4E26-AA13-EDDB0AC38A6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86" name="Text Box 6">
          <a:extLst>
            <a:ext uri="{FF2B5EF4-FFF2-40B4-BE49-F238E27FC236}">
              <a16:creationId xmlns:a16="http://schemas.microsoft.com/office/drawing/2014/main" id="{89E66FBE-D132-4D4E-BE58-4B7CBA01A90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87" name="Text Box 6">
          <a:extLst>
            <a:ext uri="{FF2B5EF4-FFF2-40B4-BE49-F238E27FC236}">
              <a16:creationId xmlns:a16="http://schemas.microsoft.com/office/drawing/2014/main" id="{C84702B1-4B5B-482A-8749-E816B95C34F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88" name="Text Box 6">
          <a:extLst>
            <a:ext uri="{FF2B5EF4-FFF2-40B4-BE49-F238E27FC236}">
              <a16:creationId xmlns:a16="http://schemas.microsoft.com/office/drawing/2014/main" id="{12295768-B102-4016-A82B-A8E239E354A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89" name="Text Box 6">
          <a:extLst>
            <a:ext uri="{FF2B5EF4-FFF2-40B4-BE49-F238E27FC236}">
              <a16:creationId xmlns:a16="http://schemas.microsoft.com/office/drawing/2014/main" id="{C99314DB-7639-48F4-AD9C-A979CE8841E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90" name="Text Box 6">
          <a:extLst>
            <a:ext uri="{FF2B5EF4-FFF2-40B4-BE49-F238E27FC236}">
              <a16:creationId xmlns:a16="http://schemas.microsoft.com/office/drawing/2014/main" id="{C240914B-0D1E-4BE8-8ABC-F6249FDCD8D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91" name="Text Box 6">
          <a:extLst>
            <a:ext uri="{FF2B5EF4-FFF2-40B4-BE49-F238E27FC236}">
              <a16:creationId xmlns:a16="http://schemas.microsoft.com/office/drawing/2014/main" id="{704A10DE-F202-40CD-B446-EFB417E9043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92" name="Text Box 6">
          <a:extLst>
            <a:ext uri="{FF2B5EF4-FFF2-40B4-BE49-F238E27FC236}">
              <a16:creationId xmlns:a16="http://schemas.microsoft.com/office/drawing/2014/main" id="{BC55DB37-EBAB-4FED-BF18-B683A5D03B4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93" name="Text Box 6">
          <a:extLst>
            <a:ext uri="{FF2B5EF4-FFF2-40B4-BE49-F238E27FC236}">
              <a16:creationId xmlns:a16="http://schemas.microsoft.com/office/drawing/2014/main" id="{6C807D94-776D-41F7-8AF9-F6103DD85B6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94" name="Text Box 6">
          <a:extLst>
            <a:ext uri="{FF2B5EF4-FFF2-40B4-BE49-F238E27FC236}">
              <a16:creationId xmlns:a16="http://schemas.microsoft.com/office/drawing/2014/main" id="{60E1628D-7A4F-4AFA-892A-88EC62CE28E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95" name="Text Box 6">
          <a:extLst>
            <a:ext uri="{FF2B5EF4-FFF2-40B4-BE49-F238E27FC236}">
              <a16:creationId xmlns:a16="http://schemas.microsoft.com/office/drawing/2014/main" id="{CEFA457A-8042-41B2-8EB6-F671EFDC476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96" name="Text Box 3">
          <a:extLst>
            <a:ext uri="{FF2B5EF4-FFF2-40B4-BE49-F238E27FC236}">
              <a16:creationId xmlns:a16="http://schemas.microsoft.com/office/drawing/2014/main" id="{3336A215-A503-413A-B46F-64B855B0C6E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97" name="Text Box 6">
          <a:extLst>
            <a:ext uri="{FF2B5EF4-FFF2-40B4-BE49-F238E27FC236}">
              <a16:creationId xmlns:a16="http://schemas.microsoft.com/office/drawing/2014/main" id="{69F78374-B4D0-4FA2-A9F5-F078B518C1C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98" name="Text Box 6">
          <a:extLst>
            <a:ext uri="{FF2B5EF4-FFF2-40B4-BE49-F238E27FC236}">
              <a16:creationId xmlns:a16="http://schemas.microsoft.com/office/drawing/2014/main" id="{B71F9838-D843-4BCF-90CA-8761543BAB9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99" name="Text Box 6">
          <a:extLst>
            <a:ext uri="{FF2B5EF4-FFF2-40B4-BE49-F238E27FC236}">
              <a16:creationId xmlns:a16="http://schemas.microsoft.com/office/drawing/2014/main" id="{FFC61F57-A9C3-4AC5-81C3-8B9CFAB73E7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00" name="Text Box 3">
          <a:extLst>
            <a:ext uri="{FF2B5EF4-FFF2-40B4-BE49-F238E27FC236}">
              <a16:creationId xmlns:a16="http://schemas.microsoft.com/office/drawing/2014/main" id="{70D7B0A6-6E35-42D3-B5C7-CE103D842A9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01" name="Text Box 6">
          <a:extLst>
            <a:ext uri="{FF2B5EF4-FFF2-40B4-BE49-F238E27FC236}">
              <a16:creationId xmlns:a16="http://schemas.microsoft.com/office/drawing/2014/main" id="{3A2A77A0-7753-416B-8B84-DA637951BD0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02" name="Text Box 6">
          <a:extLst>
            <a:ext uri="{FF2B5EF4-FFF2-40B4-BE49-F238E27FC236}">
              <a16:creationId xmlns:a16="http://schemas.microsoft.com/office/drawing/2014/main" id="{D2C08B42-E9D5-43A5-BF86-55672D355EE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03" name="Text Box 6">
          <a:extLst>
            <a:ext uri="{FF2B5EF4-FFF2-40B4-BE49-F238E27FC236}">
              <a16:creationId xmlns:a16="http://schemas.microsoft.com/office/drawing/2014/main" id="{4C9AB432-32EA-4E04-9744-4A89CF9BBEE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04" name="Text Box 6">
          <a:extLst>
            <a:ext uri="{FF2B5EF4-FFF2-40B4-BE49-F238E27FC236}">
              <a16:creationId xmlns:a16="http://schemas.microsoft.com/office/drawing/2014/main" id="{C467252A-B16F-459A-8B05-AE5198E6520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05" name="Text Box 6">
          <a:extLst>
            <a:ext uri="{FF2B5EF4-FFF2-40B4-BE49-F238E27FC236}">
              <a16:creationId xmlns:a16="http://schemas.microsoft.com/office/drawing/2014/main" id="{11352BD3-0D66-4864-AA28-6A99CDBC103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06" name="Text Box 6">
          <a:extLst>
            <a:ext uri="{FF2B5EF4-FFF2-40B4-BE49-F238E27FC236}">
              <a16:creationId xmlns:a16="http://schemas.microsoft.com/office/drawing/2014/main" id="{B8DEC260-F7EE-42B5-9B26-9605934505E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07" name="Text Box 6">
          <a:extLst>
            <a:ext uri="{FF2B5EF4-FFF2-40B4-BE49-F238E27FC236}">
              <a16:creationId xmlns:a16="http://schemas.microsoft.com/office/drawing/2014/main" id="{7F66DDD8-7AEF-4138-9003-F368978C0B1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08" name="Text Box 6">
          <a:extLst>
            <a:ext uri="{FF2B5EF4-FFF2-40B4-BE49-F238E27FC236}">
              <a16:creationId xmlns:a16="http://schemas.microsoft.com/office/drawing/2014/main" id="{80B2FD33-9BF2-42B3-8499-24F35D92B80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09" name="Text Box 6">
          <a:extLst>
            <a:ext uri="{FF2B5EF4-FFF2-40B4-BE49-F238E27FC236}">
              <a16:creationId xmlns:a16="http://schemas.microsoft.com/office/drawing/2014/main" id="{C252E8C5-FCC0-438D-AD77-B306AE51586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10" name="Text Box 6">
          <a:extLst>
            <a:ext uri="{FF2B5EF4-FFF2-40B4-BE49-F238E27FC236}">
              <a16:creationId xmlns:a16="http://schemas.microsoft.com/office/drawing/2014/main" id="{1D68AEC2-412A-4791-B05E-5FF34110D13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11" name="Text Box 6">
          <a:extLst>
            <a:ext uri="{FF2B5EF4-FFF2-40B4-BE49-F238E27FC236}">
              <a16:creationId xmlns:a16="http://schemas.microsoft.com/office/drawing/2014/main" id="{1858EBFF-350D-4569-8D7A-B3BFC0584A6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12" name="Text Box 6">
          <a:extLst>
            <a:ext uri="{FF2B5EF4-FFF2-40B4-BE49-F238E27FC236}">
              <a16:creationId xmlns:a16="http://schemas.microsoft.com/office/drawing/2014/main" id="{F026EC0E-16E9-4312-8904-E14873C3361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13" name="Text Box 6">
          <a:extLst>
            <a:ext uri="{FF2B5EF4-FFF2-40B4-BE49-F238E27FC236}">
              <a16:creationId xmlns:a16="http://schemas.microsoft.com/office/drawing/2014/main" id="{CD44E70E-8F28-4630-9346-36CD379F6DB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14" name="Text Box 6">
          <a:extLst>
            <a:ext uri="{FF2B5EF4-FFF2-40B4-BE49-F238E27FC236}">
              <a16:creationId xmlns:a16="http://schemas.microsoft.com/office/drawing/2014/main" id="{CD3536FA-9009-4FB9-8CD5-C409496DD81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15" name="Text Box 6">
          <a:extLst>
            <a:ext uri="{FF2B5EF4-FFF2-40B4-BE49-F238E27FC236}">
              <a16:creationId xmlns:a16="http://schemas.microsoft.com/office/drawing/2014/main" id="{7CBB482B-6C68-4CE8-BF99-763A2FD1C77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16" name="Text Box 6">
          <a:extLst>
            <a:ext uri="{FF2B5EF4-FFF2-40B4-BE49-F238E27FC236}">
              <a16:creationId xmlns:a16="http://schemas.microsoft.com/office/drawing/2014/main" id="{D833DD9B-1E37-4806-8402-FB55F604FF8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17" name="Text Box 6">
          <a:extLst>
            <a:ext uri="{FF2B5EF4-FFF2-40B4-BE49-F238E27FC236}">
              <a16:creationId xmlns:a16="http://schemas.microsoft.com/office/drawing/2014/main" id="{75A0DB1A-8234-4DB3-B380-DEABADDCCF4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18" name="Text Box 6">
          <a:extLst>
            <a:ext uri="{FF2B5EF4-FFF2-40B4-BE49-F238E27FC236}">
              <a16:creationId xmlns:a16="http://schemas.microsoft.com/office/drawing/2014/main" id="{D9F6450F-26EE-4750-A177-0C7CCE5FF64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19" name="Text Box 6">
          <a:extLst>
            <a:ext uri="{FF2B5EF4-FFF2-40B4-BE49-F238E27FC236}">
              <a16:creationId xmlns:a16="http://schemas.microsoft.com/office/drawing/2014/main" id="{758567B5-1CBF-4F45-8A23-1B3D97C1C79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20" name="Text Box 6">
          <a:extLst>
            <a:ext uri="{FF2B5EF4-FFF2-40B4-BE49-F238E27FC236}">
              <a16:creationId xmlns:a16="http://schemas.microsoft.com/office/drawing/2014/main" id="{C7296F63-951C-445C-B7D4-E05320CEA00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21" name="Text Box 6">
          <a:extLst>
            <a:ext uri="{FF2B5EF4-FFF2-40B4-BE49-F238E27FC236}">
              <a16:creationId xmlns:a16="http://schemas.microsoft.com/office/drawing/2014/main" id="{ADEA53BD-4EB2-49AE-BDCB-C751B085DBD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22" name="Text Box 6">
          <a:extLst>
            <a:ext uri="{FF2B5EF4-FFF2-40B4-BE49-F238E27FC236}">
              <a16:creationId xmlns:a16="http://schemas.microsoft.com/office/drawing/2014/main" id="{01C67D8F-3548-4892-9D03-09477711DA8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23" name="Text Box 6">
          <a:extLst>
            <a:ext uri="{FF2B5EF4-FFF2-40B4-BE49-F238E27FC236}">
              <a16:creationId xmlns:a16="http://schemas.microsoft.com/office/drawing/2014/main" id="{1B7528F2-EBC8-485D-9602-6620D12C373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24" name="Text Box 6">
          <a:extLst>
            <a:ext uri="{FF2B5EF4-FFF2-40B4-BE49-F238E27FC236}">
              <a16:creationId xmlns:a16="http://schemas.microsoft.com/office/drawing/2014/main" id="{BC84DB43-C184-4C1F-97B3-760906C2726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25" name="Text Box 6">
          <a:extLst>
            <a:ext uri="{FF2B5EF4-FFF2-40B4-BE49-F238E27FC236}">
              <a16:creationId xmlns:a16="http://schemas.microsoft.com/office/drawing/2014/main" id="{ABEAE476-B36B-4C24-B6E7-BC995E62628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26" name="Text Box 6">
          <a:extLst>
            <a:ext uri="{FF2B5EF4-FFF2-40B4-BE49-F238E27FC236}">
              <a16:creationId xmlns:a16="http://schemas.microsoft.com/office/drawing/2014/main" id="{F61E8BBA-7FB4-4D91-ADD0-93B180C3F5C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27" name="Text Box 6">
          <a:extLst>
            <a:ext uri="{FF2B5EF4-FFF2-40B4-BE49-F238E27FC236}">
              <a16:creationId xmlns:a16="http://schemas.microsoft.com/office/drawing/2014/main" id="{D7F3E569-1012-478C-AF43-AFAF84FD061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28" name="Text Box 3">
          <a:extLst>
            <a:ext uri="{FF2B5EF4-FFF2-40B4-BE49-F238E27FC236}">
              <a16:creationId xmlns:a16="http://schemas.microsoft.com/office/drawing/2014/main" id="{766D9190-4D2B-48E1-97A1-23E6BBB5C08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29" name="Text Box 6">
          <a:extLst>
            <a:ext uri="{FF2B5EF4-FFF2-40B4-BE49-F238E27FC236}">
              <a16:creationId xmlns:a16="http://schemas.microsoft.com/office/drawing/2014/main" id="{7FA79096-BF61-46CA-A774-E0A3DA07957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30" name="Text Box 6">
          <a:extLst>
            <a:ext uri="{FF2B5EF4-FFF2-40B4-BE49-F238E27FC236}">
              <a16:creationId xmlns:a16="http://schemas.microsoft.com/office/drawing/2014/main" id="{DB4FCBA8-F020-43ED-84C9-D655E1B0902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31" name="Text Box 6">
          <a:extLst>
            <a:ext uri="{FF2B5EF4-FFF2-40B4-BE49-F238E27FC236}">
              <a16:creationId xmlns:a16="http://schemas.microsoft.com/office/drawing/2014/main" id="{A36F75AA-A52C-40E8-AE26-0CAB901A0B0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32" name="Text Box 3">
          <a:extLst>
            <a:ext uri="{FF2B5EF4-FFF2-40B4-BE49-F238E27FC236}">
              <a16:creationId xmlns:a16="http://schemas.microsoft.com/office/drawing/2014/main" id="{35DA532F-C1D9-4903-8EC5-FD790F00491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33" name="Text Box 6">
          <a:extLst>
            <a:ext uri="{FF2B5EF4-FFF2-40B4-BE49-F238E27FC236}">
              <a16:creationId xmlns:a16="http://schemas.microsoft.com/office/drawing/2014/main" id="{993484F0-D14A-472B-821A-CF669F3E120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34" name="Text Box 6">
          <a:extLst>
            <a:ext uri="{FF2B5EF4-FFF2-40B4-BE49-F238E27FC236}">
              <a16:creationId xmlns:a16="http://schemas.microsoft.com/office/drawing/2014/main" id="{564D3C45-E4CB-433D-BAF6-45C8694DF59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35" name="Text Box 6">
          <a:extLst>
            <a:ext uri="{FF2B5EF4-FFF2-40B4-BE49-F238E27FC236}">
              <a16:creationId xmlns:a16="http://schemas.microsoft.com/office/drawing/2014/main" id="{E4B0774B-A5D8-405F-95CC-03EE345B5F9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36" name="Text Box 6">
          <a:extLst>
            <a:ext uri="{FF2B5EF4-FFF2-40B4-BE49-F238E27FC236}">
              <a16:creationId xmlns:a16="http://schemas.microsoft.com/office/drawing/2014/main" id="{A5EBADC4-D1E8-451A-93EC-1EDF9E4229A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37" name="Text Box 6">
          <a:extLst>
            <a:ext uri="{FF2B5EF4-FFF2-40B4-BE49-F238E27FC236}">
              <a16:creationId xmlns:a16="http://schemas.microsoft.com/office/drawing/2014/main" id="{55C89E7B-EC74-4172-9DB1-CFACC05B1BD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38" name="Text Box 3">
          <a:extLst>
            <a:ext uri="{FF2B5EF4-FFF2-40B4-BE49-F238E27FC236}">
              <a16:creationId xmlns:a16="http://schemas.microsoft.com/office/drawing/2014/main" id="{72D372B9-4E87-4EB5-B331-2475011816C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39" name="Text Box 6">
          <a:extLst>
            <a:ext uri="{FF2B5EF4-FFF2-40B4-BE49-F238E27FC236}">
              <a16:creationId xmlns:a16="http://schemas.microsoft.com/office/drawing/2014/main" id="{1DD81470-CC5C-4F16-BA42-D18AE6ED342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40" name="Text Box 6">
          <a:extLst>
            <a:ext uri="{FF2B5EF4-FFF2-40B4-BE49-F238E27FC236}">
              <a16:creationId xmlns:a16="http://schemas.microsoft.com/office/drawing/2014/main" id="{4327F39F-D386-4D3E-ABAA-C238E6D41A6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41" name="Text Box 6">
          <a:extLst>
            <a:ext uri="{FF2B5EF4-FFF2-40B4-BE49-F238E27FC236}">
              <a16:creationId xmlns:a16="http://schemas.microsoft.com/office/drawing/2014/main" id="{07C306EE-117F-420C-85C7-932331CB7DA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42" name="Text Box 6">
          <a:extLst>
            <a:ext uri="{FF2B5EF4-FFF2-40B4-BE49-F238E27FC236}">
              <a16:creationId xmlns:a16="http://schemas.microsoft.com/office/drawing/2014/main" id="{14AE328A-FC50-4E74-91F9-EE18AA0C3BA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43" name="Text Box 6">
          <a:extLst>
            <a:ext uri="{FF2B5EF4-FFF2-40B4-BE49-F238E27FC236}">
              <a16:creationId xmlns:a16="http://schemas.microsoft.com/office/drawing/2014/main" id="{9E1FDC38-91F7-4DB7-99A4-E1D194CD7C5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44" name="Text Box 6">
          <a:extLst>
            <a:ext uri="{FF2B5EF4-FFF2-40B4-BE49-F238E27FC236}">
              <a16:creationId xmlns:a16="http://schemas.microsoft.com/office/drawing/2014/main" id="{E330782B-98E7-43E2-A1AC-146F22C4DD8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45" name="Text Box 6">
          <a:extLst>
            <a:ext uri="{FF2B5EF4-FFF2-40B4-BE49-F238E27FC236}">
              <a16:creationId xmlns:a16="http://schemas.microsoft.com/office/drawing/2014/main" id="{A8BB025D-09E3-4757-B833-4539647B9BC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46" name="Text Box 6">
          <a:extLst>
            <a:ext uri="{FF2B5EF4-FFF2-40B4-BE49-F238E27FC236}">
              <a16:creationId xmlns:a16="http://schemas.microsoft.com/office/drawing/2014/main" id="{7CFC3CBA-8882-4D5B-9A6B-D0F66D294BF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47" name="Text Box 3">
          <a:extLst>
            <a:ext uri="{FF2B5EF4-FFF2-40B4-BE49-F238E27FC236}">
              <a16:creationId xmlns:a16="http://schemas.microsoft.com/office/drawing/2014/main" id="{0730CBF6-560E-486F-B43B-6A35DFEF156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48" name="Text Box 6">
          <a:extLst>
            <a:ext uri="{FF2B5EF4-FFF2-40B4-BE49-F238E27FC236}">
              <a16:creationId xmlns:a16="http://schemas.microsoft.com/office/drawing/2014/main" id="{25373B0E-12E7-46F5-A27A-0574AF99590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49" name="Text Box 6">
          <a:extLst>
            <a:ext uri="{FF2B5EF4-FFF2-40B4-BE49-F238E27FC236}">
              <a16:creationId xmlns:a16="http://schemas.microsoft.com/office/drawing/2014/main" id="{4C9D3523-3685-4A95-807B-0FF0F451756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50" name="Text Box 6">
          <a:extLst>
            <a:ext uri="{FF2B5EF4-FFF2-40B4-BE49-F238E27FC236}">
              <a16:creationId xmlns:a16="http://schemas.microsoft.com/office/drawing/2014/main" id="{A5AEDAAD-AB43-4F25-B717-2D07FCB4BB9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51" name="Text Box 3">
          <a:extLst>
            <a:ext uri="{FF2B5EF4-FFF2-40B4-BE49-F238E27FC236}">
              <a16:creationId xmlns:a16="http://schemas.microsoft.com/office/drawing/2014/main" id="{3EDBB4C9-2D86-408C-8280-CFA42A55F78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52" name="Text Box 6">
          <a:extLst>
            <a:ext uri="{FF2B5EF4-FFF2-40B4-BE49-F238E27FC236}">
              <a16:creationId xmlns:a16="http://schemas.microsoft.com/office/drawing/2014/main" id="{8BE27B76-974E-4917-8263-FFBE42C00D1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53" name="Text Box 6">
          <a:extLst>
            <a:ext uri="{FF2B5EF4-FFF2-40B4-BE49-F238E27FC236}">
              <a16:creationId xmlns:a16="http://schemas.microsoft.com/office/drawing/2014/main" id="{E3FF2CB9-E194-42CF-B069-BBD5789E9DC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54" name="Text Box 6">
          <a:extLst>
            <a:ext uri="{FF2B5EF4-FFF2-40B4-BE49-F238E27FC236}">
              <a16:creationId xmlns:a16="http://schemas.microsoft.com/office/drawing/2014/main" id="{DAA28E34-EB75-4D6D-AEE9-F0DCD7FCBB6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55" name="Text Box 6">
          <a:extLst>
            <a:ext uri="{FF2B5EF4-FFF2-40B4-BE49-F238E27FC236}">
              <a16:creationId xmlns:a16="http://schemas.microsoft.com/office/drawing/2014/main" id="{6138E428-E043-4137-BEC6-3F6822A426F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56" name="Text Box 6">
          <a:extLst>
            <a:ext uri="{FF2B5EF4-FFF2-40B4-BE49-F238E27FC236}">
              <a16:creationId xmlns:a16="http://schemas.microsoft.com/office/drawing/2014/main" id="{0D1D8ED0-19D6-4036-AC15-EE03724A125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57" name="Text Box 6">
          <a:extLst>
            <a:ext uri="{FF2B5EF4-FFF2-40B4-BE49-F238E27FC236}">
              <a16:creationId xmlns:a16="http://schemas.microsoft.com/office/drawing/2014/main" id="{5DE69C5B-3A19-481E-9105-40CE9D4593E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58" name="Text Box 6">
          <a:extLst>
            <a:ext uri="{FF2B5EF4-FFF2-40B4-BE49-F238E27FC236}">
              <a16:creationId xmlns:a16="http://schemas.microsoft.com/office/drawing/2014/main" id="{ECDC7A88-BAA1-41B3-801B-5006D0EC053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59" name="Text Box 6">
          <a:extLst>
            <a:ext uri="{FF2B5EF4-FFF2-40B4-BE49-F238E27FC236}">
              <a16:creationId xmlns:a16="http://schemas.microsoft.com/office/drawing/2014/main" id="{06D20549-CE86-44EE-9F5C-26BD06FCA66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60" name="Text Box 6">
          <a:extLst>
            <a:ext uri="{FF2B5EF4-FFF2-40B4-BE49-F238E27FC236}">
              <a16:creationId xmlns:a16="http://schemas.microsoft.com/office/drawing/2014/main" id="{93F43242-9DED-46D1-B750-5A660812040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61" name="Text Box 6">
          <a:extLst>
            <a:ext uri="{FF2B5EF4-FFF2-40B4-BE49-F238E27FC236}">
              <a16:creationId xmlns:a16="http://schemas.microsoft.com/office/drawing/2014/main" id="{0F4171CA-AD4E-4240-BB48-45EAAAB8ADF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62" name="Text Box 6">
          <a:extLst>
            <a:ext uri="{FF2B5EF4-FFF2-40B4-BE49-F238E27FC236}">
              <a16:creationId xmlns:a16="http://schemas.microsoft.com/office/drawing/2014/main" id="{665BF5CF-FECB-4C2D-87EC-F6D88786C55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63" name="Text Box 6">
          <a:extLst>
            <a:ext uri="{FF2B5EF4-FFF2-40B4-BE49-F238E27FC236}">
              <a16:creationId xmlns:a16="http://schemas.microsoft.com/office/drawing/2014/main" id="{C4FC4BA2-3239-468D-B575-89B2F9B0FF6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64" name="Text Box 6">
          <a:extLst>
            <a:ext uri="{FF2B5EF4-FFF2-40B4-BE49-F238E27FC236}">
              <a16:creationId xmlns:a16="http://schemas.microsoft.com/office/drawing/2014/main" id="{288EBD5F-029B-42B3-A09D-9C5F49D354C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65" name="Text Box 6">
          <a:extLst>
            <a:ext uri="{FF2B5EF4-FFF2-40B4-BE49-F238E27FC236}">
              <a16:creationId xmlns:a16="http://schemas.microsoft.com/office/drawing/2014/main" id="{4F122C89-7956-4B17-B24D-9E24D833815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66" name="Text Box 6">
          <a:extLst>
            <a:ext uri="{FF2B5EF4-FFF2-40B4-BE49-F238E27FC236}">
              <a16:creationId xmlns:a16="http://schemas.microsoft.com/office/drawing/2014/main" id="{46C73CAF-CF18-4550-B18D-CC158B41825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67" name="Text Box 6">
          <a:extLst>
            <a:ext uri="{FF2B5EF4-FFF2-40B4-BE49-F238E27FC236}">
              <a16:creationId xmlns:a16="http://schemas.microsoft.com/office/drawing/2014/main" id="{6CEE279F-D457-41E6-87B9-A3BFF116B76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68" name="Text Box 6">
          <a:extLst>
            <a:ext uri="{FF2B5EF4-FFF2-40B4-BE49-F238E27FC236}">
              <a16:creationId xmlns:a16="http://schemas.microsoft.com/office/drawing/2014/main" id="{39CD9DC5-C556-44BA-9624-B4C36DD63EA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69" name="Text Box 6">
          <a:extLst>
            <a:ext uri="{FF2B5EF4-FFF2-40B4-BE49-F238E27FC236}">
              <a16:creationId xmlns:a16="http://schemas.microsoft.com/office/drawing/2014/main" id="{01D0FB3F-64EC-47F1-830D-6DF23EF7594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70" name="Text Box 6">
          <a:extLst>
            <a:ext uri="{FF2B5EF4-FFF2-40B4-BE49-F238E27FC236}">
              <a16:creationId xmlns:a16="http://schemas.microsoft.com/office/drawing/2014/main" id="{B2052E22-B35A-43F2-8291-AFF5BFE23C7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71" name="Text Box 6">
          <a:extLst>
            <a:ext uri="{FF2B5EF4-FFF2-40B4-BE49-F238E27FC236}">
              <a16:creationId xmlns:a16="http://schemas.microsoft.com/office/drawing/2014/main" id="{62DB32FA-F46F-4D7F-BB7D-BEBE766BA64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72" name="Text Box 6">
          <a:extLst>
            <a:ext uri="{FF2B5EF4-FFF2-40B4-BE49-F238E27FC236}">
              <a16:creationId xmlns:a16="http://schemas.microsoft.com/office/drawing/2014/main" id="{181780B5-B31C-4592-AEC3-591DDF1079C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73" name="Text Box 6">
          <a:extLst>
            <a:ext uri="{FF2B5EF4-FFF2-40B4-BE49-F238E27FC236}">
              <a16:creationId xmlns:a16="http://schemas.microsoft.com/office/drawing/2014/main" id="{2CF0B9B7-CD08-4FEB-AD6C-0DC99BA8664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74" name="Text Box 6">
          <a:extLst>
            <a:ext uri="{FF2B5EF4-FFF2-40B4-BE49-F238E27FC236}">
              <a16:creationId xmlns:a16="http://schemas.microsoft.com/office/drawing/2014/main" id="{444C933B-8D9C-43B6-995D-01AF3D2C88B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75" name="Text Box 6">
          <a:extLst>
            <a:ext uri="{FF2B5EF4-FFF2-40B4-BE49-F238E27FC236}">
              <a16:creationId xmlns:a16="http://schemas.microsoft.com/office/drawing/2014/main" id="{F0A993C2-D8F8-4D48-B0FF-01F4C884070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76" name="Text Box 6">
          <a:extLst>
            <a:ext uri="{FF2B5EF4-FFF2-40B4-BE49-F238E27FC236}">
              <a16:creationId xmlns:a16="http://schemas.microsoft.com/office/drawing/2014/main" id="{BD55659F-CF0B-40AA-A593-BD73F7BC92A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77" name="Text Box 6">
          <a:extLst>
            <a:ext uri="{FF2B5EF4-FFF2-40B4-BE49-F238E27FC236}">
              <a16:creationId xmlns:a16="http://schemas.microsoft.com/office/drawing/2014/main" id="{111311CA-6666-4DED-B207-053450E28D3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78" name="Text Box 6">
          <a:extLst>
            <a:ext uri="{FF2B5EF4-FFF2-40B4-BE49-F238E27FC236}">
              <a16:creationId xmlns:a16="http://schemas.microsoft.com/office/drawing/2014/main" id="{A19A03F9-88EA-400D-9BA7-A0D18555FE2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79" name="Text Box 3">
          <a:extLst>
            <a:ext uri="{FF2B5EF4-FFF2-40B4-BE49-F238E27FC236}">
              <a16:creationId xmlns:a16="http://schemas.microsoft.com/office/drawing/2014/main" id="{6E938663-C842-41D9-B84B-6E14F7C4C6A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80" name="Text Box 6">
          <a:extLst>
            <a:ext uri="{FF2B5EF4-FFF2-40B4-BE49-F238E27FC236}">
              <a16:creationId xmlns:a16="http://schemas.microsoft.com/office/drawing/2014/main" id="{83507030-F3D2-4E74-A6E1-864DFF0D89E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81" name="Text Box 6">
          <a:extLst>
            <a:ext uri="{FF2B5EF4-FFF2-40B4-BE49-F238E27FC236}">
              <a16:creationId xmlns:a16="http://schemas.microsoft.com/office/drawing/2014/main" id="{AE35FF1D-C515-4ABD-BECC-71323D9B183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82" name="Text Box 6">
          <a:extLst>
            <a:ext uri="{FF2B5EF4-FFF2-40B4-BE49-F238E27FC236}">
              <a16:creationId xmlns:a16="http://schemas.microsoft.com/office/drawing/2014/main" id="{9ACC1029-7C8C-4E2F-908C-C8FADBE8B12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83" name="Text Box 3">
          <a:extLst>
            <a:ext uri="{FF2B5EF4-FFF2-40B4-BE49-F238E27FC236}">
              <a16:creationId xmlns:a16="http://schemas.microsoft.com/office/drawing/2014/main" id="{F9D8F32D-46D9-44E5-9189-B4B261702AF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84" name="Text Box 6">
          <a:extLst>
            <a:ext uri="{FF2B5EF4-FFF2-40B4-BE49-F238E27FC236}">
              <a16:creationId xmlns:a16="http://schemas.microsoft.com/office/drawing/2014/main" id="{2C591833-7679-41D3-B5EF-A69F284EC6E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85" name="Text Box 6">
          <a:extLst>
            <a:ext uri="{FF2B5EF4-FFF2-40B4-BE49-F238E27FC236}">
              <a16:creationId xmlns:a16="http://schemas.microsoft.com/office/drawing/2014/main" id="{9576BE32-0321-4088-B009-CE042BFF106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86" name="Text Box 6">
          <a:extLst>
            <a:ext uri="{FF2B5EF4-FFF2-40B4-BE49-F238E27FC236}">
              <a16:creationId xmlns:a16="http://schemas.microsoft.com/office/drawing/2014/main" id="{73A0C5A2-E9ED-4682-9F0B-1C0D31DE0D1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87" name="Text Box 6">
          <a:extLst>
            <a:ext uri="{FF2B5EF4-FFF2-40B4-BE49-F238E27FC236}">
              <a16:creationId xmlns:a16="http://schemas.microsoft.com/office/drawing/2014/main" id="{0F55DFB6-E1C3-4889-8B31-F7C820DE945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88" name="Text Box 6">
          <a:extLst>
            <a:ext uri="{FF2B5EF4-FFF2-40B4-BE49-F238E27FC236}">
              <a16:creationId xmlns:a16="http://schemas.microsoft.com/office/drawing/2014/main" id="{002E28C9-ED88-4309-815C-45AE1FC20C8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89" name="Text Box 6">
          <a:extLst>
            <a:ext uri="{FF2B5EF4-FFF2-40B4-BE49-F238E27FC236}">
              <a16:creationId xmlns:a16="http://schemas.microsoft.com/office/drawing/2014/main" id="{0FE002A4-27D6-456D-AC2C-8D63ABE00E3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90" name="Text Box 6">
          <a:extLst>
            <a:ext uri="{FF2B5EF4-FFF2-40B4-BE49-F238E27FC236}">
              <a16:creationId xmlns:a16="http://schemas.microsoft.com/office/drawing/2014/main" id="{6B8B4BE5-5243-42B9-B587-702F1DA160F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91" name="Text Box 6">
          <a:extLst>
            <a:ext uri="{FF2B5EF4-FFF2-40B4-BE49-F238E27FC236}">
              <a16:creationId xmlns:a16="http://schemas.microsoft.com/office/drawing/2014/main" id="{71E17D17-2DD5-4926-BD24-F105EF181F4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92" name="Text Box 6">
          <a:extLst>
            <a:ext uri="{FF2B5EF4-FFF2-40B4-BE49-F238E27FC236}">
              <a16:creationId xmlns:a16="http://schemas.microsoft.com/office/drawing/2014/main" id="{D50FCE68-97EC-49CE-86B9-899895B405D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93" name="Text Box 6">
          <a:extLst>
            <a:ext uri="{FF2B5EF4-FFF2-40B4-BE49-F238E27FC236}">
              <a16:creationId xmlns:a16="http://schemas.microsoft.com/office/drawing/2014/main" id="{27AA9484-51FA-4C8E-807A-CFA8D1038FA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94" name="Text Box 6">
          <a:extLst>
            <a:ext uri="{FF2B5EF4-FFF2-40B4-BE49-F238E27FC236}">
              <a16:creationId xmlns:a16="http://schemas.microsoft.com/office/drawing/2014/main" id="{E756CD6B-BE76-4C69-9263-C1A216E7CD4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95" name="Text Box 6">
          <a:extLst>
            <a:ext uri="{FF2B5EF4-FFF2-40B4-BE49-F238E27FC236}">
              <a16:creationId xmlns:a16="http://schemas.microsoft.com/office/drawing/2014/main" id="{760C8C96-6EE9-4BA2-8F56-2F91C24A5A9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96" name="Text Box 6">
          <a:extLst>
            <a:ext uri="{FF2B5EF4-FFF2-40B4-BE49-F238E27FC236}">
              <a16:creationId xmlns:a16="http://schemas.microsoft.com/office/drawing/2014/main" id="{ACEF1D74-2EE7-400A-83F0-DD6901197DB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97" name="Text Box 6">
          <a:extLst>
            <a:ext uri="{FF2B5EF4-FFF2-40B4-BE49-F238E27FC236}">
              <a16:creationId xmlns:a16="http://schemas.microsoft.com/office/drawing/2014/main" id="{9241F08F-39B3-43D4-B814-C9B1120D612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98" name="Text Box 6">
          <a:extLst>
            <a:ext uri="{FF2B5EF4-FFF2-40B4-BE49-F238E27FC236}">
              <a16:creationId xmlns:a16="http://schemas.microsoft.com/office/drawing/2014/main" id="{2DFEB33D-CCCF-4E8D-B58B-8E4D2F4DB61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99" name="Text Box 6">
          <a:extLst>
            <a:ext uri="{FF2B5EF4-FFF2-40B4-BE49-F238E27FC236}">
              <a16:creationId xmlns:a16="http://schemas.microsoft.com/office/drawing/2014/main" id="{F3078454-96A0-470F-8035-825A82667D8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00" name="Text Box 6">
          <a:extLst>
            <a:ext uri="{FF2B5EF4-FFF2-40B4-BE49-F238E27FC236}">
              <a16:creationId xmlns:a16="http://schemas.microsoft.com/office/drawing/2014/main" id="{1569D923-8D86-49A7-B5D8-5EC809A5BE3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01" name="Text Box 6">
          <a:extLst>
            <a:ext uri="{FF2B5EF4-FFF2-40B4-BE49-F238E27FC236}">
              <a16:creationId xmlns:a16="http://schemas.microsoft.com/office/drawing/2014/main" id="{78A69BB9-B6AF-4739-A366-0DF830302A5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02" name="Text Box 6">
          <a:extLst>
            <a:ext uri="{FF2B5EF4-FFF2-40B4-BE49-F238E27FC236}">
              <a16:creationId xmlns:a16="http://schemas.microsoft.com/office/drawing/2014/main" id="{2080F872-BB6A-4C1C-8407-311DF57BDFF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03" name="Text Box 6">
          <a:extLst>
            <a:ext uri="{FF2B5EF4-FFF2-40B4-BE49-F238E27FC236}">
              <a16:creationId xmlns:a16="http://schemas.microsoft.com/office/drawing/2014/main" id="{2EA1B186-F46B-4B9C-93DB-243962341F2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04" name="Text Box 6">
          <a:extLst>
            <a:ext uri="{FF2B5EF4-FFF2-40B4-BE49-F238E27FC236}">
              <a16:creationId xmlns:a16="http://schemas.microsoft.com/office/drawing/2014/main" id="{23BAC7D9-A3CD-46FB-9C4F-E59D73E57A5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05" name="Text Box 6">
          <a:extLst>
            <a:ext uri="{FF2B5EF4-FFF2-40B4-BE49-F238E27FC236}">
              <a16:creationId xmlns:a16="http://schemas.microsoft.com/office/drawing/2014/main" id="{FBAF38C2-32C9-4A83-9AC5-D437D8BEFE4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06" name="Text Box 6">
          <a:extLst>
            <a:ext uri="{FF2B5EF4-FFF2-40B4-BE49-F238E27FC236}">
              <a16:creationId xmlns:a16="http://schemas.microsoft.com/office/drawing/2014/main" id="{3C7CA2C8-9182-4FE3-9DD1-8A6649E6398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07" name="Text Box 6">
          <a:extLst>
            <a:ext uri="{FF2B5EF4-FFF2-40B4-BE49-F238E27FC236}">
              <a16:creationId xmlns:a16="http://schemas.microsoft.com/office/drawing/2014/main" id="{B7976454-F917-4B25-B031-746BBB2A68F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08" name="Text Box 6">
          <a:extLst>
            <a:ext uri="{FF2B5EF4-FFF2-40B4-BE49-F238E27FC236}">
              <a16:creationId xmlns:a16="http://schemas.microsoft.com/office/drawing/2014/main" id="{3B8B536B-7355-4626-A72B-0BBE64466E3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09" name="Text Box 6">
          <a:extLst>
            <a:ext uri="{FF2B5EF4-FFF2-40B4-BE49-F238E27FC236}">
              <a16:creationId xmlns:a16="http://schemas.microsoft.com/office/drawing/2014/main" id="{3AF791D8-77E3-42ED-9DB5-EB33A36E9EF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10" name="Text Box 6">
          <a:extLst>
            <a:ext uri="{FF2B5EF4-FFF2-40B4-BE49-F238E27FC236}">
              <a16:creationId xmlns:a16="http://schemas.microsoft.com/office/drawing/2014/main" id="{B44546A8-2670-4744-BD02-BD6E48899CC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11" name="Text Box 6">
          <a:extLst>
            <a:ext uri="{FF2B5EF4-FFF2-40B4-BE49-F238E27FC236}">
              <a16:creationId xmlns:a16="http://schemas.microsoft.com/office/drawing/2014/main" id="{1276947A-33B4-403E-B4FE-49E9F4D0C2A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12" name="Text Box 6">
          <a:extLst>
            <a:ext uri="{FF2B5EF4-FFF2-40B4-BE49-F238E27FC236}">
              <a16:creationId xmlns:a16="http://schemas.microsoft.com/office/drawing/2014/main" id="{06709584-F6C8-4A92-8A47-E87756FD824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13" name="Text Box 6">
          <a:extLst>
            <a:ext uri="{FF2B5EF4-FFF2-40B4-BE49-F238E27FC236}">
              <a16:creationId xmlns:a16="http://schemas.microsoft.com/office/drawing/2014/main" id="{400B099B-6457-4889-8E79-1B08E3F0362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14" name="Text Box 3">
          <a:extLst>
            <a:ext uri="{FF2B5EF4-FFF2-40B4-BE49-F238E27FC236}">
              <a16:creationId xmlns:a16="http://schemas.microsoft.com/office/drawing/2014/main" id="{8D4C8E26-5278-4151-9E37-E2D8812422E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15" name="Text Box 6">
          <a:extLst>
            <a:ext uri="{FF2B5EF4-FFF2-40B4-BE49-F238E27FC236}">
              <a16:creationId xmlns:a16="http://schemas.microsoft.com/office/drawing/2014/main" id="{A281C02E-101A-4BB1-BE33-31B766DB796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16" name="Text Box 3">
          <a:extLst>
            <a:ext uri="{FF2B5EF4-FFF2-40B4-BE49-F238E27FC236}">
              <a16:creationId xmlns:a16="http://schemas.microsoft.com/office/drawing/2014/main" id="{12201747-222F-40EB-8D45-6DA14136902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17" name="Text Box 6">
          <a:extLst>
            <a:ext uri="{FF2B5EF4-FFF2-40B4-BE49-F238E27FC236}">
              <a16:creationId xmlns:a16="http://schemas.microsoft.com/office/drawing/2014/main" id="{B5D8D345-C63B-4DED-BF8E-92C21542B23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18" name="Text Box 3">
          <a:extLst>
            <a:ext uri="{FF2B5EF4-FFF2-40B4-BE49-F238E27FC236}">
              <a16:creationId xmlns:a16="http://schemas.microsoft.com/office/drawing/2014/main" id="{6947D7FE-82C6-4621-83E7-FD7B90C5B50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19" name="Text Box 6">
          <a:extLst>
            <a:ext uri="{FF2B5EF4-FFF2-40B4-BE49-F238E27FC236}">
              <a16:creationId xmlns:a16="http://schemas.microsoft.com/office/drawing/2014/main" id="{3B1FDEF4-357A-46C4-A8E0-CF06B673E4E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20" name="Text Box 6">
          <a:extLst>
            <a:ext uri="{FF2B5EF4-FFF2-40B4-BE49-F238E27FC236}">
              <a16:creationId xmlns:a16="http://schemas.microsoft.com/office/drawing/2014/main" id="{E98B5733-EA9C-4EF2-9864-A5840259AAF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21" name="Text Box 6">
          <a:extLst>
            <a:ext uri="{FF2B5EF4-FFF2-40B4-BE49-F238E27FC236}">
              <a16:creationId xmlns:a16="http://schemas.microsoft.com/office/drawing/2014/main" id="{C339AE82-568D-4036-AF19-24856C1A1B0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22" name="Text Box 6">
          <a:extLst>
            <a:ext uri="{FF2B5EF4-FFF2-40B4-BE49-F238E27FC236}">
              <a16:creationId xmlns:a16="http://schemas.microsoft.com/office/drawing/2014/main" id="{922B827F-6F0C-45CA-A8E4-9E1E2F7C884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23" name="Text Box 6">
          <a:extLst>
            <a:ext uri="{FF2B5EF4-FFF2-40B4-BE49-F238E27FC236}">
              <a16:creationId xmlns:a16="http://schemas.microsoft.com/office/drawing/2014/main" id="{E2065198-02F1-4C85-ACCE-46B43B3D196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24" name="Text Box 3">
          <a:extLst>
            <a:ext uri="{FF2B5EF4-FFF2-40B4-BE49-F238E27FC236}">
              <a16:creationId xmlns:a16="http://schemas.microsoft.com/office/drawing/2014/main" id="{9B9E4468-FCDE-4010-92BA-CD1EFACA2EF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25" name="Text Box 6">
          <a:extLst>
            <a:ext uri="{FF2B5EF4-FFF2-40B4-BE49-F238E27FC236}">
              <a16:creationId xmlns:a16="http://schemas.microsoft.com/office/drawing/2014/main" id="{36BC08D9-E0AB-4DAC-A14C-CE64ED201F6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26" name="Text Box 6">
          <a:extLst>
            <a:ext uri="{FF2B5EF4-FFF2-40B4-BE49-F238E27FC236}">
              <a16:creationId xmlns:a16="http://schemas.microsoft.com/office/drawing/2014/main" id="{2BB24769-6CFB-48F6-96DD-06A8D1F6A2B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27" name="Text Box 6">
          <a:extLst>
            <a:ext uri="{FF2B5EF4-FFF2-40B4-BE49-F238E27FC236}">
              <a16:creationId xmlns:a16="http://schemas.microsoft.com/office/drawing/2014/main" id="{C5CC8D0F-2DB7-4965-A5A8-C2F5085DFD0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28" name="Text Box 6">
          <a:extLst>
            <a:ext uri="{FF2B5EF4-FFF2-40B4-BE49-F238E27FC236}">
              <a16:creationId xmlns:a16="http://schemas.microsoft.com/office/drawing/2014/main" id="{8E6DC3A0-55A4-46BE-999A-768291399C0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29" name="Text Box 6">
          <a:extLst>
            <a:ext uri="{FF2B5EF4-FFF2-40B4-BE49-F238E27FC236}">
              <a16:creationId xmlns:a16="http://schemas.microsoft.com/office/drawing/2014/main" id="{F7FCA57B-890E-4975-8777-A69C4912699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30" name="Text Box 6">
          <a:extLst>
            <a:ext uri="{FF2B5EF4-FFF2-40B4-BE49-F238E27FC236}">
              <a16:creationId xmlns:a16="http://schemas.microsoft.com/office/drawing/2014/main" id="{5A79F781-F60A-4A6F-8949-C83EAFA77D0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31" name="Text Box 6">
          <a:extLst>
            <a:ext uri="{FF2B5EF4-FFF2-40B4-BE49-F238E27FC236}">
              <a16:creationId xmlns:a16="http://schemas.microsoft.com/office/drawing/2014/main" id="{CC921C56-6564-4A75-B14E-45EF1AE2AE2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32" name="Text Box 3">
          <a:extLst>
            <a:ext uri="{FF2B5EF4-FFF2-40B4-BE49-F238E27FC236}">
              <a16:creationId xmlns:a16="http://schemas.microsoft.com/office/drawing/2014/main" id="{C7B7B81E-C91E-4858-9BDF-DEBE3E2F7A3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33" name="Text Box 6">
          <a:extLst>
            <a:ext uri="{FF2B5EF4-FFF2-40B4-BE49-F238E27FC236}">
              <a16:creationId xmlns:a16="http://schemas.microsoft.com/office/drawing/2014/main" id="{70B43C81-99F9-48FF-83BE-420A1632894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34" name="Text Box 3">
          <a:extLst>
            <a:ext uri="{FF2B5EF4-FFF2-40B4-BE49-F238E27FC236}">
              <a16:creationId xmlns:a16="http://schemas.microsoft.com/office/drawing/2014/main" id="{961F0171-9006-4D86-9C85-024676B00A8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35" name="Text Box 6">
          <a:extLst>
            <a:ext uri="{FF2B5EF4-FFF2-40B4-BE49-F238E27FC236}">
              <a16:creationId xmlns:a16="http://schemas.microsoft.com/office/drawing/2014/main" id="{B732B710-2C09-4635-9D7A-23E7E68D358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36" name="Text Box 3">
          <a:extLst>
            <a:ext uri="{FF2B5EF4-FFF2-40B4-BE49-F238E27FC236}">
              <a16:creationId xmlns:a16="http://schemas.microsoft.com/office/drawing/2014/main" id="{C21B04EE-8586-45CA-987D-6C1406CCE3C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37" name="Text Box 6">
          <a:extLst>
            <a:ext uri="{FF2B5EF4-FFF2-40B4-BE49-F238E27FC236}">
              <a16:creationId xmlns:a16="http://schemas.microsoft.com/office/drawing/2014/main" id="{E28162A9-914A-4F41-B043-BCBC379BBE6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38" name="Text Box 6">
          <a:extLst>
            <a:ext uri="{FF2B5EF4-FFF2-40B4-BE49-F238E27FC236}">
              <a16:creationId xmlns:a16="http://schemas.microsoft.com/office/drawing/2014/main" id="{D6EDFABD-7EBC-474F-A598-39465B91C91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39" name="Text Box 3">
          <a:extLst>
            <a:ext uri="{FF2B5EF4-FFF2-40B4-BE49-F238E27FC236}">
              <a16:creationId xmlns:a16="http://schemas.microsoft.com/office/drawing/2014/main" id="{D73E5315-BABA-4D12-807A-32B9128FC2A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40" name="Text Box 6">
          <a:extLst>
            <a:ext uri="{FF2B5EF4-FFF2-40B4-BE49-F238E27FC236}">
              <a16:creationId xmlns:a16="http://schemas.microsoft.com/office/drawing/2014/main" id="{AF6F04CE-E415-4630-81EA-8E357E65B06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41" name="Text Box 6">
          <a:extLst>
            <a:ext uri="{FF2B5EF4-FFF2-40B4-BE49-F238E27FC236}">
              <a16:creationId xmlns:a16="http://schemas.microsoft.com/office/drawing/2014/main" id="{B232105C-E63D-445E-BF0F-E43CF34750E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42" name="Text Box 6">
          <a:extLst>
            <a:ext uri="{FF2B5EF4-FFF2-40B4-BE49-F238E27FC236}">
              <a16:creationId xmlns:a16="http://schemas.microsoft.com/office/drawing/2014/main" id="{FC307E38-034E-4EA4-A6CF-DFB7256BB3F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43" name="Text Box 6">
          <a:extLst>
            <a:ext uri="{FF2B5EF4-FFF2-40B4-BE49-F238E27FC236}">
              <a16:creationId xmlns:a16="http://schemas.microsoft.com/office/drawing/2014/main" id="{7876D284-9D9F-44F4-A8C5-A032EA5717C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44" name="Text Box 6">
          <a:extLst>
            <a:ext uri="{FF2B5EF4-FFF2-40B4-BE49-F238E27FC236}">
              <a16:creationId xmlns:a16="http://schemas.microsoft.com/office/drawing/2014/main" id="{E84E1B50-69B4-4210-BA89-F7449BFCFA8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45" name="Text Box 6">
          <a:extLst>
            <a:ext uri="{FF2B5EF4-FFF2-40B4-BE49-F238E27FC236}">
              <a16:creationId xmlns:a16="http://schemas.microsoft.com/office/drawing/2014/main" id="{DF6013EF-9C74-422B-809C-A13B89CB4D3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46" name="Text Box 6">
          <a:extLst>
            <a:ext uri="{FF2B5EF4-FFF2-40B4-BE49-F238E27FC236}">
              <a16:creationId xmlns:a16="http://schemas.microsoft.com/office/drawing/2014/main" id="{63C48C54-0160-4432-91B5-0C8375EEA2D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47" name="Text Box 6">
          <a:extLst>
            <a:ext uri="{FF2B5EF4-FFF2-40B4-BE49-F238E27FC236}">
              <a16:creationId xmlns:a16="http://schemas.microsoft.com/office/drawing/2014/main" id="{F428C750-199D-433F-8377-C218723C644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48" name="Text Box 6">
          <a:extLst>
            <a:ext uri="{FF2B5EF4-FFF2-40B4-BE49-F238E27FC236}">
              <a16:creationId xmlns:a16="http://schemas.microsoft.com/office/drawing/2014/main" id="{11DA64DD-95E6-4915-833E-A753E9C8912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49" name="Text Box 3">
          <a:extLst>
            <a:ext uri="{FF2B5EF4-FFF2-40B4-BE49-F238E27FC236}">
              <a16:creationId xmlns:a16="http://schemas.microsoft.com/office/drawing/2014/main" id="{D8C0EFD6-AD94-4392-B042-7F348792BEA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50" name="Text Box 6">
          <a:extLst>
            <a:ext uri="{FF2B5EF4-FFF2-40B4-BE49-F238E27FC236}">
              <a16:creationId xmlns:a16="http://schemas.microsoft.com/office/drawing/2014/main" id="{DE369F32-3164-4518-B1EF-30235FFF800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51" name="Text Box 6">
          <a:extLst>
            <a:ext uri="{FF2B5EF4-FFF2-40B4-BE49-F238E27FC236}">
              <a16:creationId xmlns:a16="http://schemas.microsoft.com/office/drawing/2014/main" id="{F075711F-B5BE-4346-9FEC-5329FBC5982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52" name="Text Box 6">
          <a:extLst>
            <a:ext uri="{FF2B5EF4-FFF2-40B4-BE49-F238E27FC236}">
              <a16:creationId xmlns:a16="http://schemas.microsoft.com/office/drawing/2014/main" id="{E8FF1956-B3BD-4662-9580-A2F9CD8640E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53" name="Text Box 6">
          <a:extLst>
            <a:ext uri="{FF2B5EF4-FFF2-40B4-BE49-F238E27FC236}">
              <a16:creationId xmlns:a16="http://schemas.microsoft.com/office/drawing/2014/main" id="{6F4B2517-013E-488D-8CAC-EA47DF8AD3A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54" name="Text Box 6">
          <a:extLst>
            <a:ext uri="{FF2B5EF4-FFF2-40B4-BE49-F238E27FC236}">
              <a16:creationId xmlns:a16="http://schemas.microsoft.com/office/drawing/2014/main" id="{83CA23E0-63A9-4744-A8B1-2CD3F571957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55" name="Text Box 6">
          <a:extLst>
            <a:ext uri="{FF2B5EF4-FFF2-40B4-BE49-F238E27FC236}">
              <a16:creationId xmlns:a16="http://schemas.microsoft.com/office/drawing/2014/main" id="{0F6DD1CB-ED27-44CA-9ABC-9691875A826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56" name="Text Box 6">
          <a:extLst>
            <a:ext uri="{FF2B5EF4-FFF2-40B4-BE49-F238E27FC236}">
              <a16:creationId xmlns:a16="http://schemas.microsoft.com/office/drawing/2014/main" id="{EC065860-9259-4FB5-9BC8-999B5CCEF93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57" name="Text Box 3">
          <a:extLst>
            <a:ext uri="{FF2B5EF4-FFF2-40B4-BE49-F238E27FC236}">
              <a16:creationId xmlns:a16="http://schemas.microsoft.com/office/drawing/2014/main" id="{331B0F8C-70D6-4C89-8A60-F799096E900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58" name="Text Box 6">
          <a:extLst>
            <a:ext uri="{FF2B5EF4-FFF2-40B4-BE49-F238E27FC236}">
              <a16:creationId xmlns:a16="http://schemas.microsoft.com/office/drawing/2014/main" id="{18079CDC-845E-436B-B06C-D7FC0953839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59" name="Text Box 6">
          <a:extLst>
            <a:ext uri="{FF2B5EF4-FFF2-40B4-BE49-F238E27FC236}">
              <a16:creationId xmlns:a16="http://schemas.microsoft.com/office/drawing/2014/main" id="{6FD10957-0DBD-4412-831B-36B6DDEB224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60" name="Text Box 6">
          <a:extLst>
            <a:ext uri="{FF2B5EF4-FFF2-40B4-BE49-F238E27FC236}">
              <a16:creationId xmlns:a16="http://schemas.microsoft.com/office/drawing/2014/main" id="{B42FD651-6B7D-4BF2-B8E2-EB33AF9AAB0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61" name="Text Box 6">
          <a:extLst>
            <a:ext uri="{FF2B5EF4-FFF2-40B4-BE49-F238E27FC236}">
              <a16:creationId xmlns:a16="http://schemas.microsoft.com/office/drawing/2014/main" id="{FCC71AAD-08A7-4B4D-A9B1-04B16E1C283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62" name="Text Box 6">
          <a:extLst>
            <a:ext uri="{FF2B5EF4-FFF2-40B4-BE49-F238E27FC236}">
              <a16:creationId xmlns:a16="http://schemas.microsoft.com/office/drawing/2014/main" id="{55E5DCC4-2733-4746-932A-0252542D532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63" name="Text Box 6">
          <a:extLst>
            <a:ext uri="{FF2B5EF4-FFF2-40B4-BE49-F238E27FC236}">
              <a16:creationId xmlns:a16="http://schemas.microsoft.com/office/drawing/2014/main" id="{35005BC4-86B4-4598-A329-9A6EC58945B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64" name="Text Box 6">
          <a:extLst>
            <a:ext uri="{FF2B5EF4-FFF2-40B4-BE49-F238E27FC236}">
              <a16:creationId xmlns:a16="http://schemas.microsoft.com/office/drawing/2014/main" id="{CBEC7A1C-E789-4C9F-9977-0BB504C0661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65" name="Text Box 6">
          <a:extLst>
            <a:ext uri="{FF2B5EF4-FFF2-40B4-BE49-F238E27FC236}">
              <a16:creationId xmlns:a16="http://schemas.microsoft.com/office/drawing/2014/main" id="{AAF5CAFF-DBA2-4F34-92C0-36368C0C308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66" name="Text Box 3">
          <a:extLst>
            <a:ext uri="{FF2B5EF4-FFF2-40B4-BE49-F238E27FC236}">
              <a16:creationId xmlns:a16="http://schemas.microsoft.com/office/drawing/2014/main" id="{1A1E11FE-57FF-48D9-B7AF-9C3FCC5EC5F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67" name="Text Box 6">
          <a:extLst>
            <a:ext uri="{FF2B5EF4-FFF2-40B4-BE49-F238E27FC236}">
              <a16:creationId xmlns:a16="http://schemas.microsoft.com/office/drawing/2014/main" id="{F6997E76-09C0-42A0-A758-05D36F844F0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68" name="Text Box 6">
          <a:extLst>
            <a:ext uri="{FF2B5EF4-FFF2-40B4-BE49-F238E27FC236}">
              <a16:creationId xmlns:a16="http://schemas.microsoft.com/office/drawing/2014/main" id="{14B8E268-2BB8-4726-9C7B-4FFD0E9D13C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69" name="Text Box 6">
          <a:extLst>
            <a:ext uri="{FF2B5EF4-FFF2-40B4-BE49-F238E27FC236}">
              <a16:creationId xmlns:a16="http://schemas.microsoft.com/office/drawing/2014/main" id="{77FEC294-43BE-473C-8945-2B6D04BC8E8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70" name="Text Box 3">
          <a:extLst>
            <a:ext uri="{FF2B5EF4-FFF2-40B4-BE49-F238E27FC236}">
              <a16:creationId xmlns:a16="http://schemas.microsoft.com/office/drawing/2014/main" id="{397118D6-2B6D-4817-8803-B67C5EF9A71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71" name="Text Box 6">
          <a:extLst>
            <a:ext uri="{FF2B5EF4-FFF2-40B4-BE49-F238E27FC236}">
              <a16:creationId xmlns:a16="http://schemas.microsoft.com/office/drawing/2014/main" id="{7A29DAD9-60BA-4432-B3B3-0D7CFECEF0C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72" name="Text Box 6">
          <a:extLst>
            <a:ext uri="{FF2B5EF4-FFF2-40B4-BE49-F238E27FC236}">
              <a16:creationId xmlns:a16="http://schemas.microsoft.com/office/drawing/2014/main" id="{1BB6A316-02A4-4691-92E9-8FAFE35A771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73" name="Text Box 6">
          <a:extLst>
            <a:ext uri="{FF2B5EF4-FFF2-40B4-BE49-F238E27FC236}">
              <a16:creationId xmlns:a16="http://schemas.microsoft.com/office/drawing/2014/main" id="{0EC00096-94FE-4F69-A4E8-0885AFE2204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74" name="Text Box 6">
          <a:extLst>
            <a:ext uri="{FF2B5EF4-FFF2-40B4-BE49-F238E27FC236}">
              <a16:creationId xmlns:a16="http://schemas.microsoft.com/office/drawing/2014/main" id="{3F76E0B7-22C8-48C8-BEA7-22056767108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75" name="Text Box 6">
          <a:extLst>
            <a:ext uri="{FF2B5EF4-FFF2-40B4-BE49-F238E27FC236}">
              <a16:creationId xmlns:a16="http://schemas.microsoft.com/office/drawing/2014/main" id="{52B3DDF3-1031-4737-820E-28178B04577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76" name="Text Box 6">
          <a:extLst>
            <a:ext uri="{FF2B5EF4-FFF2-40B4-BE49-F238E27FC236}">
              <a16:creationId xmlns:a16="http://schemas.microsoft.com/office/drawing/2014/main" id="{A7CC6268-1411-413A-9290-266DF1358A3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77" name="Text Box 6">
          <a:extLst>
            <a:ext uri="{FF2B5EF4-FFF2-40B4-BE49-F238E27FC236}">
              <a16:creationId xmlns:a16="http://schemas.microsoft.com/office/drawing/2014/main" id="{ED90456B-69D2-4EEB-A710-C8795BF7F46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78" name="Text Box 6">
          <a:extLst>
            <a:ext uri="{FF2B5EF4-FFF2-40B4-BE49-F238E27FC236}">
              <a16:creationId xmlns:a16="http://schemas.microsoft.com/office/drawing/2014/main" id="{8B53B3D5-2503-414B-A05A-BCAA8E38089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79" name="Text Box 6">
          <a:extLst>
            <a:ext uri="{FF2B5EF4-FFF2-40B4-BE49-F238E27FC236}">
              <a16:creationId xmlns:a16="http://schemas.microsoft.com/office/drawing/2014/main" id="{AF6AE7AA-08D3-4C03-B796-DF32F5AD57C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80" name="Text Box 6">
          <a:extLst>
            <a:ext uri="{FF2B5EF4-FFF2-40B4-BE49-F238E27FC236}">
              <a16:creationId xmlns:a16="http://schemas.microsoft.com/office/drawing/2014/main" id="{BE22D65C-E2CC-40BA-9B2D-FCDB3540D43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81" name="Text Box 6">
          <a:extLst>
            <a:ext uri="{FF2B5EF4-FFF2-40B4-BE49-F238E27FC236}">
              <a16:creationId xmlns:a16="http://schemas.microsoft.com/office/drawing/2014/main" id="{80B616A6-D789-4490-8613-4B78D717B24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82" name="Text Box 6">
          <a:extLst>
            <a:ext uri="{FF2B5EF4-FFF2-40B4-BE49-F238E27FC236}">
              <a16:creationId xmlns:a16="http://schemas.microsoft.com/office/drawing/2014/main" id="{E9F196BF-F68D-4EA7-84A7-6985C28DBB1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83" name="Text Box 6">
          <a:extLst>
            <a:ext uri="{FF2B5EF4-FFF2-40B4-BE49-F238E27FC236}">
              <a16:creationId xmlns:a16="http://schemas.microsoft.com/office/drawing/2014/main" id="{B2DD994D-3049-4020-8BC4-B2915C7818D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84" name="Text Box 6">
          <a:extLst>
            <a:ext uri="{FF2B5EF4-FFF2-40B4-BE49-F238E27FC236}">
              <a16:creationId xmlns:a16="http://schemas.microsoft.com/office/drawing/2014/main" id="{6052C38B-E9D8-4E49-9E35-AA7023AD7DE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85" name="Text Box 6">
          <a:extLst>
            <a:ext uri="{FF2B5EF4-FFF2-40B4-BE49-F238E27FC236}">
              <a16:creationId xmlns:a16="http://schemas.microsoft.com/office/drawing/2014/main" id="{993F1449-442E-4487-8D8D-81349147314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86" name="Text Box 6">
          <a:extLst>
            <a:ext uri="{FF2B5EF4-FFF2-40B4-BE49-F238E27FC236}">
              <a16:creationId xmlns:a16="http://schemas.microsoft.com/office/drawing/2014/main" id="{B23D22FC-CE5F-4FEA-A4F0-216F53D5F05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87" name="Text Box 6">
          <a:extLst>
            <a:ext uri="{FF2B5EF4-FFF2-40B4-BE49-F238E27FC236}">
              <a16:creationId xmlns:a16="http://schemas.microsoft.com/office/drawing/2014/main" id="{526AC777-A155-4A1E-B6F3-DBD5D1A24AA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88" name="Text Box 6">
          <a:extLst>
            <a:ext uri="{FF2B5EF4-FFF2-40B4-BE49-F238E27FC236}">
              <a16:creationId xmlns:a16="http://schemas.microsoft.com/office/drawing/2014/main" id="{34C054C2-C982-4D6F-BB53-7F44E76498F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89" name="Text Box 6">
          <a:extLst>
            <a:ext uri="{FF2B5EF4-FFF2-40B4-BE49-F238E27FC236}">
              <a16:creationId xmlns:a16="http://schemas.microsoft.com/office/drawing/2014/main" id="{3B632C88-8C31-4FF2-B21A-319498EE28F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90" name="Text Box 6">
          <a:extLst>
            <a:ext uri="{FF2B5EF4-FFF2-40B4-BE49-F238E27FC236}">
              <a16:creationId xmlns:a16="http://schemas.microsoft.com/office/drawing/2014/main" id="{D2A78E97-8063-498A-A318-2B9AA29218B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91" name="Text Box 6">
          <a:extLst>
            <a:ext uri="{FF2B5EF4-FFF2-40B4-BE49-F238E27FC236}">
              <a16:creationId xmlns:a16="http://schemas.microsoft.com/office/drawing/2014/main" id="{C6263F36-8E1B-40C0-B00D-C0BD51CF60D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92" name="Text Box 6">
          <a:extLst>
            <a:ext uri="{FF2B5EF4-FFF2-40B4-BE49-F238E27FC236}">
              <a16:creationId xmlns:a16="http://schemas.microsoft.com/office/drawing/2014/main" id="{1DB14C4F-2C58-47A9-8C47-A021853188B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93" name="Text Box 6">
          <a:extLst>
            <a:ext uri="{FF2B5EF4-FFF2-40B4-BE49-F238E27FC236}">
              <a16:creationId xmlns:a16="http://schemas.microsoft.com/office/drawing/2014/main" id="{1E096385-04F8-4C69-821A-E5C58465089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94" name="Text Box 6">
          <a:extLst>
            <a:ext uri="{FF2B5EF4-FFF2-40B4-BE49-F238E27FC236}">
              <a16:creationId xmlns:a16="http://schemas.microsoft.com/office/drawing/2014/main" id="{5CF64EA2-275B-4D47-AB9E-5D5B790C1B5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95" name="Text Box 6">
          <a:extLst>
            <a:ext uri="{FF2B5EF4-FFF2-40B4-BE49-F238E27FC236}">
              <a16:creationId xmlns:a16="http://schemas.microsoft.com/office/drawing/2014/main" id="{F028A6BD-5022-42C4-9849-D2CFEC27FC9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96" name="Text Box 6">
          <a:extLst>
            <a:ext uri="{FF2B5EF4-FFF2-40B4-BE49-F238E27FC236}">
              <a16:creationId xmlns:a16="http://schemas.microsoft.com/office/drawing/2014/main" id="{28E88361-44A6-4ABE-A388-15413C0BE1E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97" name="Text Box 6">
          <a:extLst>
            <a:ext uri="{FF2B5EF4-FFF2-40B4-BE49-F238E27FC236}">
              <a16:creationId xmlns:a16="http://schemas.microsoft.com/office/drawing/2014/main" id="{68C64A5B-E9AE-4A90-A20F-6F500A6E5F9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98" name="Text Box 6">
          <a:extLst>
            <a:ext uri="{FF2B5EF4-FFF2-40B4-BE49-F238E27FC236}">
              <a16:creationId xmlns:a16="http://schemas.microsoft.com/office/drawing/2014/main" id="{06F14D4B-60E2-43E0-9FC9-2CA9EC946BB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99" name="Text Box 6">
          <a:extLst>
            <a:ext uri="{FF2B5EF4-FFF2-40B4-BE49-F238E27FC236}">
              <a16:creationId xmlns:a16="http://schemas.microsoft.com/office/drawing/2014/main" id="{B0C349EC-1A7E-497C-A474-DC0FA512CC8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00" name="Text Box 6">
          <a:extLst>
            <a:ext uri="{FF2B5EF4-FFF2-40B4-BE49-F238E27FC236}">
              <a16:creationId xmlns:a16="http://schemas.microsoft.com/office/drawing/2014/main" id="{8DB1E059-9F8D-47B2-8A4A-AA050E445DD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01" name="Text Box 6">
          <a:extLst>
            <a:ext uri="{FF2B5EF4-FFF2-40B4-BE49-F238E27FC236}">
              <a16:creationId xmlns:a16="http://schemas.microsoft.com/office/drawing/2014/main" id="{2E23DA1B-3497-4C1F-B9D6-CFCE2DF0F8F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02" name="Text Box 6">
          <a:extLst>
            <a:ext uri="{FF2B5EF4-FFF2-40B4-BE49-F238E27FC236}">
              <a16:creationId xmlns:a16="http://schemas.microsoft.com/office/drawing/2014/main" id="{1D730B08-16FB-46E0-AC8E-E0707DD993D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03" name="Text Box 6">
          <a:extLst>
            <a:ext uri="{FF2B5EF4-FFF2-40B4-BE49-F238E27FC236}">
              <a16:creationId xmlns:a16="http://schemas.microsoft.com/office/drawing/2014/main" id="{1F768846-EC84-4C56-8829-055C31B68F9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04" name="Text Box 6">
          <a:extLst>
            <a:ext uri="{FF2B5EF4-FFF2-40B4-BE49-F238E27FC236}">
              <a16:creationId xmlns:a16="http://schemas.microsoft.com/office/drawing/2014/main" id="{5E872DC9-0879-4309-A128-DABAB565D04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05" name="Text Box 6">
          <a:extLst>
            <a:ext uri="{FF2B5EF4-FFF2-40B4-BE49-F238E27FC236}">
              <a16:creationId xmlns:a16="http://schemas.microsoft.com/office/drawing/2014/main" id="{43BFA16F-1126-42A2-9211-5C7809B88E6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06" name="Text Box 6">
          <a:extLst>
            <a:ext uri="{FF2B5EF4-FFF2-40B4-BE49-F238E27FC236}">
              <a16:creationId xmlns:a16="http://schemas.microsoft.com/office/drawing/2014/main" id="{F279C574-73C1-478E-A112-17303210C64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07" name="Text Box 6">
          <a:extLst>
            <a:ext uri="{FF2B5EF4-FFF2-40B4-BE49-F238E27FC236}">
              <a16:creationId xmlns:a16="http://schemas.microsoft.com/office/drawing/2014/main" id="{59F55D2A-9191-489F-8776-02E18552C5E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08" name="Text Box 6">
          <a:extLst>
            <a:ext uri="{FF2B5EF4-FFF2-40B4-BE49-F238E27FC236}">
              <a16:creationId xmlns:a16="http://schemas.microsoft.com/office/drawing/2014/main" id="{4EB79F78-7FD1-49F0-A457-58CD1281A65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09" name="Text Box 6">
          <a:extLst>
            <a:ext uri="{FF2B5EF4-FFF2-40B4-BE49-F238E27FC236}">
              <a16:creationId xmlns:a16="http://schemas.microsoft.com/office/drawing/2014/main" id="{64CAFF8D-F47A-4135-A317-575162D6DCE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10" name="Text Box 6">
          <a:extLst>
            <a:ext uri="{FF2B5EF4-FFF2-40B4-BE49-F238E27FC236}">
              <a16:creationId xmlns:a16="http://schemas.microsoft.com/office/drawing/2014/main" id="{36310D73-5E19-48CD-A8BA-B500CFC3916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11" name="Text Box 6">
          <a:extLst>
            <a:ext uri="{FF2B5EF4-FFF2-40B4-BE49-F238E27FC236}">
              <a16:creationId xmlns:a16="http://schemas.microsoft.com/office/drawing/2014/main" id="{4D7F6943-77CE-4B51-9800-E26B74E2F89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12" name="Text Box 6">
          <a:extLst>
            <a:ext uri="{FF2B5EF4-FFF2-40B4-BE49-F238E27FC236}">
              <a16:creationId xmlns:a16="http://schemas.microsoft.com/office/drawing/2014/main" id="{906293F0-1CF7-4D2A-95D4-DEA23CFD40D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13" name="Text Box 6">
          <a:extLst>
            <a:ext uri="{FF2B5EF4-FFF2-40B4-BE49-F238E27FC236}">
              <a16:creationId xmlns:a16="http://schemas.microsoft.com/office/drawing/2014/main" id="{B1473931-FD08-42A0-B3DD-DCB272E5AC7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14" name="Text Box 3">
          <a:extLst>
            <a:ext uri="{FF2B5EF4-FFF2-40B4-BE49-F238E27FC236}">
              <a16:creationId xmlns:a16="http://schemas.microsoft.com/office/drawing/2014/main" id="{DB178BF9-8511-4A53-B896-F1BD10A1D9D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15" name="Text Box 6">
          <a:extLst>
            <a:ext uri="{FF2B5EF4-FFF2-40B4-BE49-F238E27FC236}">
              <a16:creationId xmlns:a16="http://schemas.microsoft.com/office/drawing/2014/main" id="{7F1811D3-D2DA-40BB-B8FD-7EE55E7F009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16" name="Text Box 6">
          <a:extLst>
            <a:ext uri="{FF2B5EF4-FFF2-40B4-BE49-F238E27FC236}">
              <a16:creationId xmlns:a16="http://schemas.microsoft.com/office/drawing/2014/main" id="{8442FC26-9162-493E-B33F-8E95CD9DFA6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17" name="Text Box 6">
          <a:extLst>
            <a:ext uri="{FF2B5EF4-FFF2-40B4-BE49-F238E27FC236}">
              <a16:creationId xmlns:a16="http://schemas.microsoft.com/office/drawing/2014/main" id="{C1D39DE3-10D3-4C12-B7D4-299E98BCF62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18" name="Text Box 6">
          <a:extLst>
            <a:ext uri="{FF2B5EF4-FFF2-40B4-BE49-F238E27FC236}">
              <a16:creationId xmlns:a16="http://schemas.microsoft.com/office/drawing/2014/main" id="{8A71296F-8E4E-4287-A053-CFC53CC1DC7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19" name="Text Box 6">
          <a:extLst>
            <a:ext uri="{FF2B5EF4-FFF2-40B4-BE49-F238E27FC236}">
              <a16:creationId xmlns:a16="http://schemas.microsoft.com/office/drawing/2014/main" id="{52B60094-35CB-456C-908B-3BFC7557E16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20" name="Text Box 6">
          <a:extLst>
            <a:ext uri="{FF2B5EF4-FFF2-40B4-BE49-F238E27FC236}">
              <a16:creationId xmlns:a16="http://schemas.microsoft.com/office/drawing/2014/main" id="{5C71CAE7-F77F-4CD9-B28C-D6BF2F51C08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21" name="Text Box 6">
          <a:extLst>
            <a:ext uri="{FF2B5EF4-FFF2-40B4-BE49-F238E27FC236}">
              <a16:creationId xmlns:a16="http://schemas.microsoft.com/office/drawing/2014/main" id="{AF50746C-9479-4FE0-A636-23DCD05CB2E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22" name="Text Box 6">
          <a:extLst>
            <a:ext uri="{FF2B5EF4-FFF2-40B4-BE49-F238E27FC236}">
              <a16:creationId xmlns:a16="http://schemas.microsoft.com/office/drawing/2014/main" id="{6F8FED35-D3F0-49FA-8D33-6BD150381E7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23" name="Text Box 3">
          <a:extLst>
            <a:ext uri="{FF2B5EF4-FFF2-40B4-BE49-F238E27FC236}">
              <a16:creationId xmlns:a16="http://schemas.microsoft.com/office/drawing/2014/main" id="{F33B200C-429B-4EE3-BA81-A00C4CB9D2E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24" name="Text Box 6">
          <a:extLst>
            <a:ext uri="{FF2B5EF4-FFF2-40B4-BE49-F238E27FC236}">
              <a16:creationId xmlns:a16="http://schemas.microsoft.com/office/drawing/2014/main" id="{09109EFF-FB6B-4B62-99B7-A1DF98F83A0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25" name="Text Box 6">
          <a:extLst>
            <a:ext uri="{FF2B5EF4-FFF2-40B4-BE49-F238E27FC236}">
              <a16:creationId xmlns:a16="http://schemas.microsoft.com/office/drawing/2014/main" id="{E15F865F-62EB-4F89-9482-92B09353097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26" name="Text Box 6">
          <a:extLst>
            <a:ext uri="{FF2B5EF4-FFF2-40B4-BE49-F238E27FC236}">
              <a16:creationId xmlns:a16="http://schemas.microsoft.com/office/drawing/2014/main" id="{6F539F65-67BF-4595-9B67-5604C328E05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27" name="Text Box 3">
          <a:extLst>
            <a:ext uri="{FF2B5EF4-FFF2-40B4-BE49-F238E27FC236}">
              <a16:creationId xmlns:a16="http://schemas.microsoft.com/office/drawing/2014/main" id="{666E3E1D-1E2C-44D4-88ED-6532F66BD01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28" name="Text Box 6">
          <a:extLst>
            <a:ext uri="{FF2B5EF4-FFF2-40B4-BE49-F238E27FC236}">
              <a16:creationId xmlns:a16="http://schemas.microsoft.com/office/drawing/2014/main" id="{EA8B7383-F880-454A-B761-9F7E1D177E5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29" name="Text Box 6">
          <a:extLst>
            <a:ext uri="{FF2B5EF4-FFF2-40B4-BE49-F238E27FC236}">
              <a16:creationId xmlns:a16="http://schemas.microsoft.com/office/drawing/2014/main" id="{F495AFA5-AE4B-4A75-848D-3ADEF41F932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30" name="Text Box 6">
          <a:extLst>
            <a:ext uri="{FF2B5EF4-FFF2-40B4-BE49-F238E27FC236}">
              <a16:creationId xmlns:a16="http://schemas.microsoft.com/office/drawing/2014/main" id="{F7307160-0F49-44C8-BABE-0352E841127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31" name="Text Box 6">
          <a:extLst>
            <a:ext uri="{FF2B5EF4-FFF2-40B4-BE49-F238E27FC236}">
              <a16:creationId xmlns:a16="http://schemas.microsoft.com/office/drawing/2014/main" id="{F7CA8A75-BEA0-4CD3-9BD4-943613DDFD1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32" name="Text Box 6">
          <a:extLst>
            <a:ext uri="{FF2B5EF4-FFF2-40B4-BE49-F238E27FC236}">
              <a16:creationId xmlns:a16="http://schemas.microsoft.com/office/drawing/2014/main" id="{408BF7CB-A8A7-48CD-8EE1-AA3DDCAF864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33" name="Text Box 6">
          <a:extLst>
            <a:ext uri="{FF2B5EF4-FFF2-40B4-BE49-F238E27FC236}">
              <a16:creationId xmlns:a16="http://schemas.microsoft.com/office/drawing/2014/main" id="{DB02907C-9057-4372-8FA4-2B06714E28F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34" name="Text Box 6">
          <a:extLst>
            <a:ext uri="{FF2B5EF4-FFF2-40B4-BE49-F238E27FC236}">
              <a16:creationId xmlns:a16="http://schemas.microsoft.com/office/drawing/2014/main" id="{3736F339-9428-4F41-A9D8-8BB3D4EA430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35" name="Text Box 6">
          <a:extLst>
            <a:ext uri="{FF2B5EF4-FFF2-40B4-BE49-F238E27FC236}">
              <a16:creationId xmlns:a16="http://schemas.microsoft.com/office/drawing/2014/main" id="{B9DC7B5F-4E84-4B1F-8910-1A397562D62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36" name="Text Box 6">
          <a:extLst>
            <a:ext uri="{FF2B5EF4-FFF2-40B4-BE49-F238E27FC236}">
              <a16:creationId xmlns:a16="http://schemas.microsoft.com/office/drawing/2014/main" id="{9D177503-4746-40FC-9B8F-1F797A106EB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37" name="Text Box 6">
          <a:extLst>
            <a:ext uri="{FF2B5EF4-FFF2-40B4-BE49-F238E27FC236}">
              <a16:creationId xmlns:a16="http://schemas.microsoft.com/office/drawing/2014/main" id="{1180669F-A41B-4405-A98C-4745426245C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38" name="Text Box 6">
          <a:extLst>
            <a:ext uri="{FF2B5EF4-FFF2-40B4-BE49-F238E27FC236}">
              <a16:creationId xmlns:a16="http://schemas.microsoft.com/office/drawing/2014/main" id="{C52E583E-4B93-417C-9E7C-0B75DE828AE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39" name="Text Box 6">
          <a:extLst>
            <a:ext uri="{FF2B5EF4-FFF2-40B4-BE49-F238E27FC236}">
              <a16:creationId xmlns:a16="http://schemas.microsoft.com/office/drawing/2014/main" id="{A65C0ECC-EA14-4E8A-9A2A-16A6B1B62DA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40" name="Text Box 6">
          <a:extLst>
            <a:ext uri="{FF2B5EF4-FFF2-40B4-BE49-F238E27FC236}">
              <a16:creationId xmlns:a16="http://schemas.microsoft.com/office/drawing/2014/main" id="{48CDCC28-F160-4C87-B971-CD7BE0EE874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41" name="Text Box 6">
          <a:extLst>
            <a:ext uri="{FF2B5EF4-FFF2-40B4-BE49-F238E27FC236}">
              <a16:creationId xmlns:a16="http://schemas.microsoft.com/office/drawing/2014/main" id="{BB0735E7-161D-4F3E-91AC-DED4BAA45A4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42" name="Text Box 6">
          <a:extLst>
            <a:ext uri="{FF2B5EF4-FFF2-40B4-BE49-F238E27FC236}">
              <a16:creationId xmlns:a16="http://schemas.microsoft.com/office/drawing/2014/main" id="{57EF323B-F5D4-40FD-808E-D379E387520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43" name="Text Box 6">
          <a:extLst>
            <a:ext uri="{FF2B5EF4-FFF2-40B4-BE49-F238E27FC236}">
              <a16:creationId xmlns:a16="http://schemas.microsoft.com/office/drawing/2014/main" id="{90C0D42D-FB5A-4F32-AC8A-397B8286779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44" name="Text Box 6">
          <a:extLst>
            <a:ext uri="{FF2B5EF4-FFF2-40B4-BE49-F238E27FC236}">
              <a16:creationId xmlns:a16="http://schemas.microsoft.com/office/drawing/2014/main" id="{8ABAFD35-A8E3-40DD-AE3E-BC5234CFC44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45" name="Text Box 6">
          <a:extLst>
            <a:ext uri="{FF2B5EF4-FFF2-40B4-BE49-F238E27FC236}">
              <a16:creationId xmlns:a16="http://schemas.microsoft.com/office/drawing/2014/main" id="{D37DC3C2-9372-49A2-BDBD-5EA01F104C3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46" name="Text Box 6">
          <a:extLst>
            <a:ext uri="{FF2B5EF4-FFF2-40B4-BE49-F238E27FC236}">
              <a16:creationId xmlns:a16="http://schemas.microsoft.com/office/drawing/2014/main" id="{B723AB7E-9B61-4AC4-8BC4-3E9051C6F77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47" name="Text Box 6">
          <a:extLst>
            <a:ext uri="{FF2B5EF4-FFF2-40B4-BE49-F238E27FC236}">
              <a16:creationId xmlns:a16="http://schemas.microsoft.com/office/drawing/2014/main" id="{A35E94EB-B7B3-423D-8ADD-E4C3A6AB71A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48" name="Text Box 6">
          <a:extLst>
            <a:ext uri="{FF2B5EF4-FFF2-40B4-BE49-F238E27FC236}">
              <a16:creationId xmlns:a16="http://schemas.microsoft.com/office/drawing/2014/main" id="{3740A44D-9F14-4DB3-AA9D-713FA450449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49" name="Text Box 6">
          <a:extLst>
            <a:ext uri="{FF2B5EF4-FFF2-40B4-BE49-F238E27FC236}">
              <a16:creationId xmlns:a16="http://schemas.microsoft.com/office/drawing/2014/main" id="{AD26C7D2-B59B-4AC2-A916-369C68D3F84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50" name="Text Box 6">
          <a:extLst>
            <a:ext uri="{FF2B5EF4-FFF2-40B4-BE49-F238E27FC236}">
              <a16:creationId xmlns:a16="http://schemas.microsoft.com/office/drawing/2014/main" id="{6645BED0-BB04-48F5-8FE4-954FB927B9A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51" name="Text Box 6">
          <a:extLst>
            <a:ext uri="{FF2B5EF4-FFF2-40B4-BE49-F238E27FC236}">
              <a16:creationId xmlns:a16="http://schemas.microsoft.com/office/drawing/2014/main" id="{7C709348-DA0C-4E06-9391-0E69FE9BD7C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52" name="Text Box 6">
          <a:extLst>
            <a:ext uri="{FF2B5EF4-FFF2-40B4-BE49-F238E27FC236}">
              <a16:creationId xmlns:a16="http://schemas.microsoft.com/office/drawing/2014/main" id="{64E19182-E479-435D-ADA5-A09DB38584A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53" name="Text Box 6">
          <a:extLst>
            <a:ext uri="{FF2B5EF4-FFF2-40B4-BE49-F238E27FC236}">
              <a16:creationId xmlns:a16="http://schemas.microsoft.com/office/drawing/2014/main" id="{F10B36BF-A942-437D-8EA9-B2E97C74AAB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54" name="Text Box 6">
          <a:extLst>
            <a:ext uri="{FF2B5EF4-FFF2-40B4-BE49-F238E27FC236}">
              <a16:creationId xmlns:a16="http://schemas.microsoft.com/office/drawing/2014/main" id="{727AD9DC-9959-4A94-AD06-24A676B4E84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55" name="Text Box 6">
          <a:extLst>
            <a:ext uri="{FF2B5EF4-FFF2-40B4-BE49-F238E27FC236}">
              <a16:creationId xmlns:a16="http://schemas.microsoft.com/office/drawing/2014/main" id="{1A12A6F4-65EA-4F14-9FD0-4431ECCA918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56" name="Text Box 6">
          <a:extLst>
            <a:ext uri="{FF2B5EF4-FFF2-40B4-BE49-F238E27FC236}">
              <a16:creationId xmlns:a16="http://schemas.microsoft.com/office/drawing/2014/main" id="{E45F1324-899E-49E7-9657-39EF0D6EAC0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57" name="Text Box 6">
          <a:extLst>
            <a:ext uri="{FF2B5EF4-FFF2-40B4-BE49-F238E27FC236}">
              <a16:creationId xmlns:a16="http://schemas.microsoft.com/office/drawing/2014/main" id="{B1BA0B72-559F-4BF0-AAC3-E0904EA4BD9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58" name="Text Box 6">
          <a:extLst>
            <a:ext uri="{FF2B5EF4-FFF2-40B4-BE49-F238E27FC236}">
              <a16:creationId xmlns:a16="http://schemas.microsoft.com/office/drawing/2014/main" id="{9813AC67-1ABB-4D73-A133-B7580EAB9CB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59" name="Text Box 6">
          <a:extLst>
            <a:ext uri="{FF2B5EF4-FFF2-40B4-BE49-F238E27FC236}">
              <a16:creationId xmlns:a16="http://schemas.microsoft.com/office/drawing/2014/main" id="{C59F340E-F06E-407C-8452-6FDFBC3F727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60" name="Text Box 6">
          <a:extLst>
            <a:ext uri="{FF2B5EF4-FFF2-40B4-BE49-F238E27FC236}">
              <a16:creationId xmlns:a16="http://schemas.microsoft.com/office/drawing/2014/main" id="{FC9188AF-1BD5-4E28-A8EA-2354B88946B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61" name="Text Box 6">
          <a:extLst>
            <a:ext uri="{FF2B5EF4-FFF2-40B4-BE49-F238E27FC236}">
              <a16:creationId xmlns:a16="http://schemas.microsoft.com/office/drawing/2014/main" id="{F15DF3DB-9A29-4571-9F2A-2E360EA3B94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62" name="Text Box 6">
          <a:extLst>
            <a:ext uri="{FF2B5EF4-FFF2-40B4-BE49-F238E27FC236}">
              <a16:creationId xmlns:a16="http://schemas.microsoft.com/office/drawing/2014/main" id="{17B0A1BA-7603-4359-A7EC-5D460100188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63" name="Text Box 6">
          <a:extLst>
            <a:ext uri="{FF2B5EF4-FFF2-40B4-BE49-F238E27FC236}">
              <a16:creationId xmlns:a16="http://schemas.microsoft.com/office/drawing/2014/main" id="{911A6DD7-D8FB-492E-85B4-518A9356AE2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64" name="Text Box 6">
          <a:extLst>
            <a:ext uri="{FF2B5EF4-FFF2-40B4-BE49-F238E27FC236}">
              <a16:creationId xmlns:a16="http://schemas.microsoft.com/office/drawing/2014/main" id="{4C7F7919-7F9D-48AB-B890-7696CDC41B7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65" name="Text Box 6">
          <a:extLst>
            <a:ext uri="{FF2B5EF4-FFF2-40B4-BE49-F238E27FC236}">
              <a16:creationId xmlns:a16="http://schemas.microsoft.com/office/drawing/2014/main" id="{4628DC78-A89A-4175-833F-405CB032380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66" name="Text Box 6">
          <a:extLst>
            <a:ext uri="{FF2B5EF4-FFF2-40B4-BE49-F238E27FC236}">
              <a16:creationId xmlns:a16="http://schemas.microsoft.com/office/drawing/2014/main" id="{2C76F024-8A88-419D-8339-BEE901FA4AD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67" name="Text Box 6">
          <a:extLst>
            <a:ext uri="{FF2B5EF4-FFF2-40B4-BE49-F238E27FC236}">
              <a16:creationId xmlns:a16="http://schemas.microsoft.com/office/drawing/2014/main" id="{A0DB2603-B7E9-45FF-995E-C5D545AFF6F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68" name="Text Box 6">
          <a:extLst>
            <a:ext uri="{FF2B5EF4-FFF2-40B4-BE49-F238E27FC236}">
              <a16:creationId xmlns:a16="http://schemas.microsoft.com/office/drawing/2014/main" id="{2ED68A47-3F95-4FA7-A98B-5DD44AB9E43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69" name="Text Box 6">
          <a:extLst>
            <a:ext uri="{FF2B5EF4-FFF2-40B4-BE49-F238E27FC236}">
              <a16:creationId xmlns:a16="http://schemas.microsoft.com/office/drawing/2014/main" id="{00D6B116-A696-4040-B956-FA5111F2148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70" name="Text Box 3">
          <a:extLst>
            <a:ext uri="{FF2B5EF4-FFF2-40B4-BE49-F238E27FC236}">
              <a16:creationId xmlns:a16="http://schemas.microsoft.com/office/drawing/2014/main" id="{8D4CBA50-7F16-421B-AF7F-761C702B452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71" name="Text Box 6">
          <a:extLst>
            <a:ext uri="{FF2B5EF4-FFF2-40B4-BE49-F238E27FC236}">
              <a16:creationId xmlns:a16="http://schemas.microsoft.com/office/drawing/2014/main" id="{72275431-9BD1-438E-BA69-7D175E25518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72" name="Text Box 3">
          <a:extLst>
            <a:ext uri="{FF2B5EF4-FFF2-40B4-BE49-F238E27FC236}">
              <a16:creationId xmlns:a16="http://schemas.microsoft.com/office/drawing/2014/main" id="{C72015CE-421A-4A9F-9BD5-CA5BABEFDCE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73" name="Text Box 6">
          <a:extLst>
            <a:ext uri="{FF2B5EF4-FFF2-40B4-BE49-F238E27FC236}">
              <a16:creationId xmlns:a16="http://schemas.microsoft.com/office/drawing/2014/main" id="{991F3109-01A5-45FD-B17B-C78C894C33B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74" name="Text Box 3">
          <a:extLst>
            <a:ext uri="{FF2B5EF4-FFF2-40B4-BE49-F238E27FC236}">
              <a16:creationId xmlns:a16="http://schemas.microsoft.com/office/drawing/2014/main" id="{DF2C9F8F-6381-4A50-AF93-DBDA4297655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75" name="Text Box 6">
          <a:extLst>
            <a:ext uri="{FF2B5EF4-FFF2-40B4-BE49-F238E27FC236}">
              <a16:creationId xmlns:a16="http://schemas.microsoft.com/office/drawing/2014/main" id="{7B433CB5-56A1-4C64-BEFD-E1F5B6625EB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76" name="Text Box 3">
          <a:extLst>
            <a:ext uri="{FF2B5EF4-FFF2-40B4-BE49-F238E27FC236}">
              <a16:creationId xmlns:a16="http://schemas.microsoft.com/office/drawing/2014/main" id="{9A09C0B1-0BFB-4F93-A2FA-3E1A9A06C48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77" name="Text Box 6">
          <a:extLst>
            <a:ext uri="{FF2B5EF4-FFF2-40B4-BE49-F238E27FC236}">
              <a16:creationId xmlns:a16="http://schemas.microsoft.com/office/drawing/2014/main" id="{1EFC3597-CFD0-4426-87C5-5C3E0C1FE7A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78" name="Text Box 3">
          <a:extLst>
            <a:ext uri="{FF2B5EF4-FFF2-40B4-BE49-F238E27FC236}">
              <a16:creationId xmlns:a16="http://schemas.microsoft.com/office/drawing/2014/main" id="{828229A5-3D65-4CD7-AD97-CC2568A98B3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79" name="Text Box 6">
          <a:extLst>
            <a:ext uri="{FF2B5EF4-FFF2-40B4-BE49-F238E27FC236}">
              <a16:creationId xmlns:a16="http://schemas.microsoft.com/office/drawing/2014/main" id="{8BF0FAF5-6C18-42EE-8AF7-2234C26C02E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80" name="Text Box 3">
          <a:extLst>
            <a:ext uri="{FF2B5EF4-FFF2-40B4-BE49-F238E27FC236}">
              <a16:creationId xmlns:a16="http://schemas.microsoft.com/office/drawing/2014/main" id="{22D5F2E1-A807-4010-8EA8-BFBDF72E7A7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81" name="Text Box 6">
          <a:extLst>
            <a:ext uri="{FF2B5EF4-FFF2-40B4-BE49-F238E27FC236}">
              <a16:creationId xmlns:a16="http://schemas.microsoft.com/office/drawing/2014/main" id="{704797E6-7940-4856-98A6-F9C2DAFDB93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82" name="Text Box 3">
          <a:extLst>
            <a:ext uri="{FF2B5EF4-FFF2-40B4-BE49-F238E27FC236}">
              <a16:creationId xmlns:a16="http://schemas.microsoft.com/office/drawing/2014/main" id="{AF859258-B3B3-42A6-AB66-EC915EE3436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83" name="Text Box 6">
          <a:extLst>
            <a:ext uri="{FF2B5EF4-FFF2-40B4-BE49-F238E27FC236}">
              <a16:creationId xmlns:a16="http://schemas.microsoft.com/office/drawing/2014/main" id="{FAF9EC44-C837-4195-8CFE-55807109498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84" name="Text Box 3">
          <a:extLst>
            <a:ext uri="{FF2B5EF4-FFF2-40B4-BE49-F238E27FC236}">
              <a16:creationId xmlns:a16="http://schemas.microsoft.com/office/drawing/2014/main" id="{CDD2B96C-0320-4F44-8A7D-47F342C0CE4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85" name="Text Box 6">
          <a:extLst>
            <a:ext uri="{FF2B5EF4-FFF2-40B4-BE49-F238E27FC236}">
              <a16:creationId xmlns:a16="http://schemas.microsoft.com/office/drawing/2014/main" id="{E9AB93B9-E7C6-420E-BD12-A74085C4795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86" name="Text Box 3">
          <a:extLst>
            <a:ext uri="{FF2B5EF4-FFF2-40B4-BE49-F238E27FC236}">
              <a16:creationId xmlns:a16="http://schemas.microsoft.com/office/drawing/2014/main" id="{A14F17D7-52F9-4032-8294-4CC7725627C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87" name="Text Box 6">
          <a:extLst>
            <a:ext uri="{FF2B5EF4-FFF2-40B4-BE49-F238E27FC236}">
              <a16:creationId xmlns:a16="http://schemas.microsoft.com/office/drawing/2014/main" id="{4C9F7AE9-EB13-445F-9A84-47DF96294EC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88" name="Text Box 3">
          <a:extLst>
            <a:ext uri="{FF2B5EF4-FFF2-40B4-BE49-F238E27FC236}">
              <a16:creationId xmlns:a16="http://schemas.microsoft.com/office/drawing/2014/main" id="{AA583020-6F6D-4C81-A1E6-A4FEACCB9D7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89" name="Text Box 6">
          <a:extLst>
            <a:ext uri="{FF2B5EF4-FFF2-40B4-BE49-F238E27FC236}">
              <a16:creationId xmlns:a16="http://schemas.microsoft.com/office/drawing/2014/main" id="{422D20E0-704F-4B25-A848-07A2583C70D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90" name="Text Box 3">
          <a:extLst>
            <a:ext uri="{FF2B5EF4-FFF2-40B4-BE49-F238E27FC236}">
              <a16:creationId xmlns:a16="http://schemas.microsoft.com/office/drawing/2014/main" id="{D78753A4-7C85-4D71-8DD0-04DD9563D92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91" name="Text Box 6">
          <a:extLst>
            <a:ext uri="{FF2B5EF4-FFF2-40B4-BE49-F238E27FC236}">
              <a16:creationId xmlns:a16="http://schemas.microsoft.com/office/drawing/2014/main" id="{BBDDBB45-D762-421D-B356-8E6052B673A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92" name="Text Box 3">
          <a:extLst>
            <a:ext uri="{FF2B5EF4-FFF2-40B4-BE49-F238E27FC236}">
              <a16:creationId xmlns:a16="http://schemas.microsoft.com/office/drawing/2014/main" id="{B83A8E15-78D8-43B4-B21E-5D70741747B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93" name="Text Box 6">
          <a:extLst>
            <a:ext uri="{FF2B5EF4-FFF2-40B4-BE49-F238E27FC236}">
              <a16:creationId xmlns:a16="http://schemas.microsoft.com/office/drawing/2014/main" id="{DFF52668-D63C-488D-A022-25C44830772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94" name="Text Box 3">
          <a:extLst>
            <a:ext uri="{FF2B5EF4-FFF2-40B4-BE49-F238E27FC236}">
              <a16:creationId xmlns:a16="http://schemas.microsoft.com/office/drawing/2014/main" id="{BA3FEDCD-560C-4235-ABD3-728E4E63982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95" name="Text Box 6">
          <a:extLst>
            <a:ext uri="{FF2B5EF4-FFF2-40B4-BE49-F238E27FC236}">
              <a16:creationId xmlns:a16="http://schemas.microsoft.com/office/drawing/2014/main" id="{15E9DBE9-446F-48D5-BFD4-C7B42F046A5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96" name="Text Box 3">
          <a:extLst>
            <a:ext uri="{FF2B5EF4-FFF2-40B4-BE49-F238E27FC236}">
              <a16:creationId xmlns:a16="http://schemas.microsoft.com/office/drawing/2014/main" id="{34451E6B-F41B-48C6-BE1E-77F9EB8E352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97" name="Text Box 6">
          <a:extLst>
            <a:ext uri="{FF2B5EF4-FFF2-40B4-BE49-F238E27FC236}">
              <a16:creationId xmlns:a16="http://schemas.microsoft.com/office/drawing/2014/main" id="{D5D455A6-5F4E-44EF-BF7B-17F6C5C5F2E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98" name="Text Box 3">
          <a:extLst>
            <a:ext uri="{FF2B5EF4-FFF2-40B4-BE49-F238E27FC236}">
              <a16:creationId xmlns:a16="http://schemas.microsoft.com/office/drawing/2014/main" id="{AFAA0E9B-5A17-404B-B8BB-7AAD476BA83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99" name="Text Box 6">
          <a:extLst>
            <a:ext uri="{FF2B5EF4-FFF2-40B4-BE49-F238E27FC236}">
              <a16:creationId xmlns:a16="http://schemas.microsoft.com/office/drawing/2014/main" id="{B0D0123A-5860-425F-9F03-2C15B6D5383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00" name="Text Box 3">
          <a:extLst>
            <a:ext uri="{FF2B5EF4-FFF2-40B4-BE49-F238E27FC236}">
              <a16:creationId xmlns:a16="http://schemas.microsoft.com/office/drawing/2014/main" id="{1E569418-4CD6-4B60-9E81-623440567B8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01" name="Text Box 6">
          <a:extLst>
            <a:ext uri="{FF2B5EF4-FFF2-40B4-BE49-F238E27FC236}">
              <a16:creationId xmlns:a16="http://schemas.microsoft.com/office/drawing/2014/main" id="{0568B680-8CA5-4D0C-BCB9-E476D824516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02" name="Text Box 3">
          <a:extLst>
            <a:ext uri="{FF2B5EF4-FFF2-40B4-BE49-F238E27FC236}">
              <a16:creationId xmlns:a16="http://schemas.microsoft.com/office/drawing/2014/main" id="{FB2134A2-7707-4943-ACA4-50684F98B58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03" name="Text Box 6">
          <a:extLst>
            <a:ext uri="{FF2B5EF4-FFF2-40B4-BE49-F238E27FC236}">
              <a16:creationId xmlns:a16="http://schemas.microsoft.com/office/drawing/2014/main" id="{0B34C102-4046-4AD1-87EF-42F7BF1D939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04" name="Text Box 3">
          <a:extLst>
            <a:ext uri="{FF2B5EF4-FFF2-40B4-BE49-F238E27FC236}">
              <a16:creationId xmlns:a16="http://schemas.microsoft.com/office/drawing/2014/main" id="{F223697E-6A07-4BD7-84A9-574B89020CD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05" name="Text Box 6">
          <a:extLst>
            <a:ext uri="{FF2B5EF4-FFF2-40B4-BE49-F238E27FC236}">
              <a16:creationId xmlns:a16="http://schemas.microsoft.com/office/drawing/2014/main" id="{DBFEA3E1-D3F3-448C-B597-84D1BC8E0EA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06" name="Text Box 3">
          <a:extLst>
            <a:ext uri="{FF2B5EF4-FFF2-40B4-BE49-F238E27FC236}">
              <a16:creationId xmlns:a16="http://schemas.microsoft.com/office/drawing/2014/main" id="{F6715137-E4E3-4979-8B97-F5C56FB3585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07" name="Text Box 6">
          <a:extLst>
            <a:ext uri="{FF2B5EF4-FFF2-40B4-BE49-F238E27FC236}">
              <a16:creationId xmlns:a16="http://schemas.microsoft.com/office/drawing/2014/main" id="{59739554-19D8-4174-B8AB-8EDFAEC33BA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08" name="Text Box 3">
          <a:extLst>
            <a:ext uri="{FF2B5EF4-FFF2-40B4-BE49-F238E27FC236}">
              <a16:creationId xmlns:a16="http://schemas.microsoft.com/office/drawing/2014/main" id="{849A9302-C022-4A36-8EE6-0683AD9B162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09" name="Text Box 6">
          <a:extLst>
            <a:ext uri="{FF2B5EF4-FFF2-40B4-BE49-F238E27FC236}">
              <a16:creationId xmlns:a16="http://schemas.microsoft.com/office/drawing/2014/main" id="{B3321EE0-6A72-41B3-96FA-B4313EDB6D8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10" name="Text Box 3">
          <a:extLst>
            <a:ext uri="{FF2B5EF4-FFF2-40B4-BE49-F238E27FC236}">
              <a16:creationId xmlns:a16="http://schemas.microsoft.com/office/drawing/2014/main" id="{4C22AAEF-BF51-4AC6-8E5B-5D6D64BEC40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11" name="Text Box 6">
          <a:extLst>
            <a:ext uri="{FF2B5EF4-FFF2-40B4-BE49-F238E27FC236}">
              <a16:creationId xmlns:a16="http://schemas.microsoft.com/office/drawing/2014/main" id="{D3AF8697-19B3-42CC-AA96-60045FA2C91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12" name="Text Box 3">
          <a:extLst>
            <a:ext uri="{FF2B5EF4-FFF2-40B4-BE49-F238E27FC236}">
              <a16:creationId xmlns:a16="http://schemas.microsoft.com/office/drawing/2014/main" id="{3D67CDB5-68A1-45A0-93E2-566267EF878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13" name="Text Box 6">
          <a:extLst>
            <a:ext uri="{FF2B5EF4-FFF2-40B4-BE49-F238E27FC236}">
              <a16:creationId xmlns:a16="http://schemas.microsoft.com/office/drawing/2014/main" id="{0F3E2E69-516C-485A-B947-2B6F3E7684A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14" name="Text Box 3">
          <a:extLst>
            <a:ext uri="{FF2B5EF4-FFF2-40B4-BE49-F238E27FC236}">
              <a16:creationId xmlns:a16="http://schemas.microsoft.com/office/drawing/2014/main" id="{1083AF96-710A-4299-8F11-F29C7F8B818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15" name="Text Box 6">
          <a:extLst>
            <a:ext uri="{FF2B5EF4-FFF2-40B4-BE49-F238E27FC236}">
              <a16:creationId xmlns:a16="http://schemas.microsoft.com/office/drawing/2014/main" id="{8F307ECA-BB97-4AC3-B1BC-C7D5151FCEC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16" name="Text Box 3">
          <a:extLst>
            <a:ext uri="{FF2B5EF4-FFF2-40B4-BE49-F238E27FC236}">
              <a16:creationId xmlns:a16="http://schemas.microsoft.com/office/drawing/2014/main" id="{25A2F58B-7476-4A46-B4B7-A387F99C6EF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17" name="Text Box 6">
          <a:extLst>
            <a:ext uri="{FF2B5EF4-FFF2-40B4-BE49-F238E27FC236}">
              <a16:creationId xmlns:a16="http://schemas.microsoft.com/office/drawing/2014/main" id="{6CC472E5-B3E8-4B0F-A1C8-10E4AEF4E20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18" name="Text Box 3">
          <a:extLst>
            <a:ext uri="{FF2B5EF4-FFF2-40B4-BE49-F238E27FC236}">
              <a16:creationId xmlns:a16="http://schemas.microsoft.com/office/drawing/2014/main" id="{12FD8670-C305-4A55-A8AA-1199F3B8BCC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19" name="Text Box 6">
          <a:extLst>
            <a:ext uri="{FF2B5EF4-FFF2-40B4-BE49-F238E27FC236}">
              <a16:creationId xmlns:a16="http://schemas.microsoft.com/office/drawing/2014/main" id="{0151C6B9-9608-4110-A481-AA04CC97161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20" name="Text Box 3">
          <a:extLst>
            <a:ext uri="{FF2B5EF4-FFF2-40B4-BE49-F238E27FC236}">
              <a16:creationId xmlns:a16="http://schemas.microsoft.com/office/drawing/2014/main" id="{8A3D4175-3D6B-4C93-BF86-302C4FD0884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21" name="Text Box 6">
          <a:extLst>
            <a:ext uri="{FF2B5EF4-FFF2-40B4-BE49-F238E27FC236}">
              <a16:creationId xmlns:a16="http://schemas.microsoft.com/office/drawing/2014/main" id="{EAEB5A49-1C12-430C-8DC7-552864CD292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22" name="Text Box 3">
          <a:extLst>
            <a:ext uri="{FF2B5EF4-FFF2-40B4-BE49-F238E27FC236}">
              <a16:creationId xmlns:a16="http://schemas.microsoft.com/office/drawing/2014/main" id="{0EF0754A-E50F-4F86-B6BC-0C20A8B49A9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23" name="Text Box 6">
          <a:extLst>
            <a:ext uri="{FF2B5EF4-FFF2-40B4-BE49-F238E27FC236}">
              <a16:creationId xmlns:a16="http://schemas.microsoft.com/office/drawing/2014/main" id="{0BD22501-7B7B-4D4B-987B-F01CB1359C0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24" name="Text Box 3">
          <a:extLst>
            <a:ext uri="{FF2B5EF4-FFF2-40B4-BE49-F238E27FC236}">
              <a16:creationId xmlns:a16="http://schemas.microsoft.com/office/drawing/2014/main" id="{DBBC146F-F923-4D9B-BABB-7147EBC2745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25" name="Text Box 6">
          <a:extLst>
            <a:ext uri="{FF2B5EF4-FFF2-40B4-BE49-F238E27FC236}">
              <a16:creationId xmlns:a16="http://schemas.microsoft.com/office/drawing/2014/main" id="{9D757F5E-131C-4C6C-8738-00F3C7DA4C3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26" name="Text Box 3">
          <a:extLst>
            <a:ext uri="{FF2B5EF4-FFF2-40B4-BE49-F238E27FC236}">
              <a16:creationId xmlns:a16="http://schemas.microsoft.com/office/drawing/2014/main" id="{BC116897-DF4B-4FFF-B2F2-FFBABFF57C9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27" name="Text Box 6">
          <a:extLst>
            <a:ext uri="{FF2B5EF4-FFF2-40B4-BE49-F238E27FC236}">
              <a16:creationId xmlns:a16="http://schemas.microsoft.com/office/drawing/2014/main" id="{1EF0E5DC-2F80-4D21-9361-339598D6FC0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28" name="Text Box 3">
          <a:extLst>
            <a:ext uri="{FF2B5EF4-FFF2-40B4-BE49-F238E27FC236}">
              <a16:creationId xmlns:a16="http://schemas.microsoft.com/office/drawing/2014/main" id="{7A5C4BBA-90AF-4860-B02F-963AE51600A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29" name="Text Box 6">
          <a:extLst>
            <a:ext uri="{FF2B5EF4-FFF2-40B4-BE49-F238E27FC236}">
              <a16:creationId xmlns:a16="http://schemas.microsoft.com/office/drawing/2014/main" id="{C9F64B9E-2CC5-452A-9ED6-BF20DBECB2C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30" name="Text Box 3">
          <a:extLst>
            <a:ext uri="{FF2B5EF4-FFF2-40B4-BE49-F238E27FC236}">
              <a16:creationId xmlns:a16="http://schemas.microsoft.com/office/drawing/2014/main" id="{F022D189-7667-4799-925F-AD17A49320D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31" name="Text Box 6">
          <a:extLst>
            <a:ext uri="{FF2B5EF4-FFF2-40B4-BE49-F238E27FC236}">
              <a16:creationId xmlns:a16="http://schemas.microsoft.com/office/drawing/2014/main" id="{E53AC2CD-7A87-4C5A-8E53-3F32414C244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32" name="Text Box 3">
          <a:extLst>
            <a:ext uri="{FF2B5EF4-FFF2-40B4-BE49-F238E27FC236}">
              <a16:creationId xmlns:a16="http://schemas.microsoft.com/office/drawing/2014/main" id="{11294A17-2C42-44AD-83D4-6F03617B73E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33" name="Text Box 6">
          <a:extLst>
            <a:ext uri="{FF2B5EF4-FFF2-40B4-BE49-F238E27FC236}">
              <a16:creationId xmlns:a16="http://schemas.microsoft.com/office/drawing/2014/main" id="{D2F9412B-E121-468D-9AEE-7AD135B111F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34" name="Text Box 6">
          <a:extLst>
            <a:ext uri="{FF2B5EF4-FFF2-40B4-BE49-F238E27FC236}">
              <a16:creationId xmlns:a16="http://schemas.microsoft.com/office/drawing/2014/main" id="{C0EB1385-FB8F-4E12-84D7-615585F95A0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35" name="Text Box 6">
          <a:extLst>
            <a:ext uri="{FF2B5EF4-FFF2-40B4-BE49-F238E27FC236}">
              <a16:creationId xmlns:a16="http://schemas.microsoft.com/office/drawing/2014/main" id="{8B1468C8-31BB-4F22-B80E-02BCEA5A611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36" name="Text Box 3">
          <a:extLst>
            <a:ext uri="{FF2B5EF4-FFF2-40B4-BE49-F238E27FC236}">
              <a16:creationId xmlns:a16="http://schemas.microsoft.com/office/drawing/2014/main" id="{F025C9AC-8236-4016-8F31-6C2FD08C732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37" name="Text Box 6">
          <a:extLst>
            <a:ext uri="{FF2B5EF4-FFF2-40B4-BE49-F238E27FC236}">
              <a16:creationId xmlns:a16="http://schemas.microsoft.com/office/drawing/2014/main" id="{8E698CE3-0B6E-4F98-8791-CB6AD7CE6F8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38" name="Text Box 6">
          <a:extLst>
            <a:ext uri="{FF2B5EF4-FFF2-40B4-BE49-F238E27FC236}">
              <a16:creationId xmlns:a16="http://schemas.microsoft.com/office/drawing/2014/main" id="{715C037D-3569-4276-91C6-FEAAE0C1C74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39" name="Text Box 3">
          <a:extLst>
            <a:ext uri="{FF2B5EF4-FFF2-40B4-BE49-F238E27FC236}">
              <a16:creationId xmlns:a16="http://schemas.microsoft.com/office/drawing/2014/main" id="{C5F2E257-903F-420A-8A87-B0681A70C6D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40" name="Text Box 6">
          <a:extLst>
            <a:ext uri="{FF2B5EF4-FFF2-40B4-BE49-F238E27FC236}">
              <a16:creationId xmlns:a16="http://schemas.microsoft.com/office/drawing/2014/main" id="{C9E3A553-16BC-4F6D-A1CD-91BFACEE564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41" name="Text Box 3">
          <a:extLst>
            <a:ext uri="{FF2B5EF4-FFF2-40B4-BE49-F238E27FC236}">
              <a16:creationId xmlns:a16="http://schemas.microsoft.com/office/drawing/2014/main" id="{2D5195C6-ABC4-4AD0-A2C7-4000EDC34B5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42" name="Text Box 6">
          <a:extLst>
            <a:ext uri="{FF2B5EF4-FFF2-40B4-BE49-F238E27FC236}">
              <a16:creationId xmlns:a16="http://schemas.microsoft.com/office/drawing/2014/main" id="{A1A186A5-4900-4DBA-9B96-6A93E0A7EB3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43" name="Text Box 3">
          <a:extLst>
            <a:ext uri="{FF2B5EF4-FFF2-40B4-BE49-F238E27FC236}">
              <a16:creationId xmlns:a16="http://schemas.microsoft.com/office/drawing/2014/main" id="{57CB19BE-D1A3-48A9-83BD-9E54213FBA0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44" name="Text Box 6">
          <a:extLst>
            <a:ext uri="{FF2B5EF4-FFF2-40B4-BE49-F238E27FC236}">
              <a16:creationId xmlns:a16="http://schemas.microsoft.com/office/drawing/2014/main" id="{2948249C-765A-4255-9174-9A9B5CAA35C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45" name="Text Box 3">
          <a:extLst>
            <a:ext uri="{FF2B5EF4-FFF2-40B4-BE49-F238E27FC236}">
              <a16:creationId xmlns:a16="http://schemas.microsoft.com/office/drawing/2014/main" id="{2E8231BF-0167-4523-A25D-CAC45AE8477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46" name="Text Box 6">
          <a:extLst>
            <a:ext uri="{FF2B5EF4-FFF2-40B4-BE49-F238E27FC236}">
              <a16:creationId xmlns:a16="http://schemas.microsoft.com/office/drawing/2014/main" id="{94A66FA8-C91F-4E7C-B3E4-F6B8E4F4232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47" name="Text Box 3">
          <a:extLst>
            <a:ext uri="{FF2B5EF4-FFF2-40B4-BE49-F238E27FC236}">
              <a16:creationId xmlns:a16="http://schemas.microsoft.com/office/drawing/2014/main" id="{A13E2638-3828-4527-A15E-122E5AFBA0C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48" name="Text Box 6">
          <a:extLst>
            <a:ext uri="{FF2B5EF4-FFF2-40B4-BE49-F238E27FC236}">
              <a16:creationId xmlns:a16="http://schemas.microsoft.com/office/drawing/2014/main" id="{0A03692C-686F-47C9-8586-48779CA95C3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49" name="Text Box 3">
          <a:extLst>
            <a:ext uri="{FF2B5EF4-FFF2-40B4-BE49-F238E27FC236}">
              <a16:creationId xmlns:a16="http://schemas.microsoft.com/office/drawing/2014/main" id="{DEC755D1-6697-4163-8212-37F626C8A1A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50" name="Text Box 6">
          <a:extLst>
            <a:ext uri="{FF2B5EF4-FFF2-40B4-BE49-F238E27FC236}">
              <a16:creationId xmlns:a16="http://schemas.microsoft.com/office/drawing/2014/main" id="{14E8F984-A3CD-453D-B456-FE6A1AC96A8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51" name="Text Box 3">
          <a:extLst>
            <a:ext uri="{FF2B5EF4-FFF2-40B4-BE49-F238E27FC236}">
              <a16:creationId xmlns:a16="http://schemas.microsoft.com/office/drawing/2014/main" id="{5F3BD95A-47E5-40E1-B1EE-6F0F74DBA68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52" name="Text Box 6">
          <a:extLst>
            <a:ext uri="{FF2B5EF4-FFF2-40B4-BE49-F238E27FC236}">
              <a16:creationId xmlns:a16="http://schemas.microsoft.com/office/drawing/2014/main" id="{CC19E31C-297A-4AF6-8265-096F0BD47DC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53" name="Text Box 6">
          <a:extLst>
            <a:ext uri="{FF2B5EF4-FFF2-40B4-BE49-F238E27FC236}">
              <a16:creationId xmlns:a16="http://schemas.microsoft.com/office/drawing/2014/main" id="{42D5A3E9-882F-4431-845A-8256586D2F8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54" name="Text Box 3">
          <a:extLst>
            <a:ext uri="{FF2B5EF4-FFF2-40B4-BE49-F238E27FC236}">
              <a16:creationId xmlns:a16="http://schemas.microsoft.com/office/drawing/2014/main" id="{39403BF3-F9B2-4F1A-8195-34722F73FFA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55" name="Text Box 6">
          <a:extLst>
            <a:ext uri="{FF2B5EF4-FFF2-40B4-BE49-F238E27FC236}">
              <a16:creationId xmlns:a16="http://schemas.microsoft.com/office/drawing/2014/main" id="{A8AB1EE1-C62F-4E58-AAD0-C39E6705BBD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56" name="Text Box 6">
          <a:extLst>
            <a:ext uri="{FF2B5EF4-FFF2-40B4-BE49-F238E27FC236}">
              <a16:creationId xmlns:a16="http://schemas.microsoft.com/office/drawing/2014/main" id="{CAD136FA-EFC9-49F2-9D50-ADDB0BDBE42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57" name="Text Box 6">
          <a:extLst>
            <a:ext uri="{FF2B5EF4-FFF2-40B4-BE49-F238E27FC236}">
              <a16:creationId xmlns:a16="http://schemas.microsoft.com/office/drawing/2014/main" id="{E157B356-5776-4B82-BAC5-8523E6BB7E6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58" name="Text Box 6">
          <a:extLst>
            <a:ext uri="{FF2B5EF4-FFF2-40B4-BE49-F238E27FC236}">
              <a16:creationId xmlns:a16="http://schemas.microsoft.com/office/drawing/2014/main" id="{725467F1-E6B8-4A8F-A525-DE7805352AE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59" name="Text Box 3">
          <a:extLst>
            <a:ext uri="{FF2B5EF4-FFF2-40B4-BE49-F238E27FC236}">
              <a16:creationId xmlns:a16="http://schemas.microsoft.com/office/drawing/2014/main" id="{497955C2-26AB-443F-8C25-B979737EE18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60" name="Text Box 6">
          <a:extLst>
            <a:ext uri="{FF2B5EF4-FFF2-40B4-BE49-F238E27FC236}">
              <a16:creationId xmlns:a16="http://schemas.microsoft.com/office/drawing/2014/main" id="{47873BB2-6624-48FE-97F3-0591D00F185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61" name="Text Box 3">
          <a:extLst>
            <a:ext uri="{FF2B5EF4-FFF2-40B4-BE49-F238E27FC236}">
              <a16:creationId xmlns:a16="http://schemas.microsoft.com/office/drawing/2014/main" id="{A1A2AA18-2934-4F25-8D0A-F349D6E6BB0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62" name="Text Box 6">
          <a:extLst>
            <a:ext uri="{FF2B5EF4-FFF2-40B4-BE49-F238E27FC236}">
              <a16:creationId xmlns:a16="http://schemas.microsoft.com/office/drawing/2014/main" id="{3896FF9B-660E-4123-B312-66C94D183C2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63" name="Text Box 6">
          <a:extLst>
            <a:ext uri="{FF2B5EF4-FFF2-40B4-BE49-F238E27FC236}">
              <a16:creationId xmlns:a16="http://schemas.microsoft.com/office/drawing/2014/main" id="{E3519EDD-C46D-42A9-BFF0-B5F3E68F45C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64" name="Text Box 3">
          <a:extLst>
            <a:ext uri="{FF2B5EF4-FFF2-40B4-BE49-F238E27FC236}">
              <a16:creationId xmlns:a16="http://schemas.microsoft.com/office/drawing/2014/main" id="{C93D67A6-2A22-484E-BBEF-ECE5ABD62F4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65" name="Text Box 6">
          <a:extLst>
            <a:ext uri="{FF2B5EF4-FFF2-40B4-BE49-F238E27FC236}">
              <a16:creationId xmlns:a16="http://schemas.microsoft.com/office/drawing/2014/main" id="{8AC156B8-6B05-4DE4-9FFC-AFAD9576CDC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66" name="Text Box 6">
          <a:extLst>
            <a:ext uri="{FF2B5EF4-FFF2-40B4-BE49-F238E27FC236}">
              <a16:creationId xmlns:a16="http://schemas.microsoft.com/office/drawing/2014/main" id="{AF06CA7B-031A-434C-ACA0-51A50CA07ED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67" name="Text Box 6">
          <a:extLst>
            <a:ext uri="{FF2B5EF4-FFF2-40B4-BE49-F238E27FC236}">
              <a16:creationId xmlns:a16="http://schemas.microsoft.com/office/drawing/2014/main" id="{6BDFD9AB-F496-41CD-BFDB-52CF51B7E1C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68" name="Text Box 3">
          <a:extLst>
            <a:ext uri="{FF2B5EF4-FFF2-40B4-BE49-F238E27FC236}">
              <a16:creationId xmlns:a16="http://schemas.microsoft.com/office/drawing/2014/main" id="{274B26F9-5335-4440-A33D-9FE32634113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69" name="Text Box 6">
          <a:extLst>
            <a:ext uri="{FF2B5EF4-FFF2-40B4-BE49-F238E27FC236}">
              <a16:creationId xmlns:a16="http://schemas.microsoft.com/office/drawing/2014/main" id="{2F7268FD-644B-4AD0-A0DA-F2EE6CBF581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70" name="Text Box 6">
          <a:extLst>
            <a:ext uri="{FF2B5EF4-FFF2-40B4-BE49-F238E27FC236}">
              <a16:creationId xmlns:a16="http://schemas.microsoft.com/office/drawing/2014/main" id="{C20C930E-3797-4A9D-9368-27B722C215A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71" name="Text Box 6">
          <a:extLst>
            <a:ext uri="{FF2B5EF4-FFF2-40B4-BE49-F238E27FC236}">
              <a16:creationId xmlns:a16="http://schemas.microsoft.com/office/drawing/2014/main" id="{79D101DA-2547-424D-8498-55BB3487504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72" name="Text Box 3">
          <a:extLst>
            <a:ext uri="{FF2B5EF4-FFF2-40B4-BE49-F238E27FC236}">
              <a16:creationId xmlns:a16="http://schemas.microsoft.com/office/drawing/2014/main" id="{5D58DB43-E32D-4D4D-B013-6678CE36C88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73" name="Text Box 6">
          <a:extLst>
            <a:ext uri="{FF2B5EF4-FFF2-40B4-BE49-F238E27FC236}">
              <a16:creationId xmlns:a16="http://schemas.microsoft.com/office/drawing/2014/main" id="{025A18BD-66C7-4229-A9AE-16D0A3BF781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74" name="Text Box 6">
          <a:extLst>
            <a:ext uri="{FF2B5EF4-FFF2-40B4-BE49-F238E27FC236}">
              <a16:creationId xmlns:a16="http://schemas.microsoft.com/office/drawing/2014/main" id="{701E6603-4E87-4B5F-B50B-069702CBC28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75" name="Text Box 6">
          <a:extLst>
            <a:ext uri="{FF2B5EF4-FFF2-40B4-BE49-F238E27FC236}">
              <a16:creationId xmlns:a16="http://schemas.microsoft.com/office/drawing/2014/main" id="{A9EF5A74-D4EA-4CB6-BA5E-587BD1F1E16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76" name="Text Box 6">
          <a:extLst>
            <a:ext uri="{FF2B5EF4-FFF2-40B4-BE49-F238E27FC236}">
              <a16:creationId xmlns:a16="http://schemas.microsoft.com/office/drawing/2014/main" id="{C22F07E9-A357-4E80-99CE-618674EE1EF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77" name="Text Box 6">
          <a:extLst>
            <a:ext uri="{FF2B5EF4-FFF2-40B4-BE49-F238E27FC236}">
              <a16:creationId xmlns:a16="http://schemas.microsoft.com/office/drawing/2014/main" id="{E615453E-EE92-4BAE-ADA4-8CA558D36C1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78" name="Text Box 3">
          <a:extLst>
            <a:ext uri="{FF2B5EF4-FFF2-40B4-BE49-F238E27FC236}">
              <a16:creationId xmlns:a16="http://schemas.microsoft.com/office/drawing/2014/main" id="{73525EF7-BFDA-4D9A-A6A8-5E1EB0E3E6A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79" name="Text Box 6">
          <a:extLst>
            <a:ext uri="{FF2B5EF4-FFF2-40B4-BE49-F238E27FC236}">
              <a16:creationId xmlns:a16="http://schemas.microsoft.com/office/drawing/2014/main" id="{6E09BA2C-D9EF-4C82-AAF2-5FBC27C48EC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80" name="Text Box 3">
          <a:extLst>
            <a:ext uri="{FF2B5EF4-FFF2-40B4-BE49-F238E27FC236}">
              <a16:creationId xmlns:a16="http://schemas.microsoft.com/office/drawing/2014/main" id="{EB196A1D-DD74-4F90-BA82-376AE639F5C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81" name="Text Box 6">
          <a:extLst>
            <a:ext uri="{FF2B5EF4-FFF2-40B4-BE49-F238E27FC236}">
              <a16:creationId xmlns:a16="http://schemas.microsoft.com/office/drawing/2014/main" id="{A658687D-CB8B-4D55-8BA8-3F09FBB45C6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82" name="Text Box 3">
          <a:extLst>
            <a:ext uri="{FF2B5EF4-FFF2-40B4-BE49-F238E27FC236}">
              <a16:creationId xmlns:a16="http://schemas.microsoft.com/office/drawing/2014/main" id="{29B83814-36FA-4B37-9232-50A7CDE1087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83" name="Text Box 6">
          <a:extLst>
            <a:ext uri="{FF2B5EF4-FFF2-40B4-BE49-F238E27FC236}">
              <a16:creationId xmlns:a16="http://schemas.microsoft.com/office/drawing/2014/main" id="{DE950EBE-E884-4B9F-B368-F528908E7DD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84" name="Text Box 3">
          <a:extLst>
            <a:ext uri="{FF2B5EF4-FFF2-40B4-BE49-F238E27FC236}">
              <a16:creationId xmlns:a16="http://schemas.microsoft.com/office/drawing/2014/main" id="{E6CCF0D6-489C-46DD-A30F-ECD609F4411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85" name="Text Box 6">
          <a:extLst>
            <a:ext uri="{FF2B5EF4-FFF2-40B4-BE49-F238E27FC236}">
              <a16:creationId xmlns:a16="http://schemas.microsoft.com/office/drawing/2014/main" id="{2020F21C-9003-499C-A748-8CE06BAECB4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86" name="Text Box 3">
          <a:extLst>
            <a:ext uri="{FF2B5EF4-FFF2-40B4-BE49-F238E27FC236}">
              <a16:creationId xmlns:a16="http://schemas.microsoft.com/office/drawing/2014/main" id="{1BDBB97B-9A76-4821-9B22-F13F120B2A4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87" name="Text Box 6">
          <a:extLst>
            <a:ext uri="{FF2B5EF4-FFF2-40B4-BE49-F238E27FC236}">
              <a16:creationId xmlns:a16="http://schemas.microsoft.com/office/drawing/2014/main" id="{77630D07-0D80-4B42-9234-FC728A65469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88" name="Text Box 3">
          <a:extLst>
            <a:ext uri="{FF2B5EF4-FFF2-40B4-BE49-F238E27FC236}">
              <a16:creationId xmlns:a16="http://schemas.microsoft.com/office/drawing/2014/main" id="{6846041D-86C7-4ED0-82A4-5D5DE53627D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89" name="Text Box 6">
          <a:extLst>
            <a:ext uri="{FF2B5EF4-FFF2-40B4-BE49-F238E27FC236}">
              <a16:creationId xmlns:a16="http://schemas.microsoft.com/office/drawing/2014/main" id="{0BD6AF16-7E60-464A-871D-86028373B6F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90" name="Text Box 3">
          <a:extLst>
            <a:ext uri="{FF2B5EF4-FFF2-40B4-BE49-F238E27FC236}">
              <a16:creationId xmlns:a16="http://schemas.microsoft.com/office/drawing/2014/main" id="{5C98073A-ED74-4F4D-8A13-6D229C76271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91" name="Text Box 6">
          <a:extLst>
            <a:ext uri="{FF2B5EF4-FFF2-40B4-BE49-F238E27FC236}">
              <a16:creationId xmlns:a16="http://schemas.microsoft.com/office/drawing/2014/main" id="{0CC80C5C-1770-474D-B9F3-FB3205252AD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92" name="Text Box 3">
          <a:extLst>
            <a:ext uri="{FF2B5EF4-FFF2-40B4-BE49-F238E27FC236}">
              <a16:creationId xmlns:a16="http://schemas.microsoft.com/office/drawing/2014/main" id="{C17094E9-A948-4EB3-A1D7-F8DA197BE2F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93" name="Text Box 6">
          <a:extLst>
            <a:ext uri="{FF2B5EF4-FFF2-40B4-BE49-F238E27FC236}">
              <a16:creationId xmlns:a16="http://schemas.microsoft.com/office/drawing/2014/main" id="{9EBCF53F-C618-46C8-A87C-E3804FAAC18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94" name="Text Box 3">
          <a:extLst>
            <a:ext uri="{FF2B5EF4-FFF2-40B4-BE49-F238E27FC236}">
              <a16:creationId xmlns:a16="http://schemas.microsoft.com/office/drawing/2014/main" id="{5E7BACC4-180B-4AC4-9B35-3E1341685BC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95" name="Text Box 6">
          <a:extLst>
            <a:ext uri="{FF2B5EF4-FFF2-40B4-BE49-F238E27FC236}">
              <a16:creationId xmlns:a16="http://schemas.microsoft.com/office/drawing/2014/main" id="{CD35F732-7A3D-40A3-9F01-366F94A7603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96" name="Text Box 3">
          <a:extLst>
            <a:ext uri="{FF2B5EF4-FFF2-40B4-BE49-F238E27FC236}">
              <a16:creationId xmlns:a16="http://schemas.microsoft.com/office/drawing/2014/main" id="{90699AFF-5A8D-4F08-A090-A46F9C4D076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97" name="Text Box 6">
          <a:extLst>
            <a:ext uri="{FF2B5EF4-FFF2-40B4-BE49-F238E27FC236}">
              <a16:creationId xmlns:a16="http://schemas.microsoft.com/office/drawing/2014/main" id="{BFDAB71D-0B97-4394-9EA6-A1A0EF0629A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98" name="Text Box 3">
          <a:extLst>
            <a:ext uri="{FF2B5EF4-FFF2-40B4-BE49-F238E27FC236}">
              <a16:creationId xmlns:a16="http://schemas.microsoft.com/office/drawing/2014/main" id="{7F76A2D0-F758-47D5-AA0E-5CDF930B641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99" name="Text Box 6">
          <a:extLst>
            <a:ext uri="{FF2B5EF4-FFF2-40B4-BE49-F238E27FC236}">
              <a16:creationId xmlns:a16="http://schemas.microsoft.com/office/drawing/2014/main" id="{2071D76D-4902-4D36-8BFC-58151A2D9E2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00" name="Text Box 3">
          <a:extLst>
            <a:ext uri="{FF2B5EF4-FFF2-40B4-BE49-F238E27FC236}">
              <a16:creationId xmlns:a16="http://schemas.microsoft.com/office/drawing/2014/main" id="{E1311C75-0A26-4613-910D-34B761CEE0D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01" name="Text Box 6">
          <a:extLst>
            <a:ext uri="{FF2B5EF4-FFF2-40B4-BE49-F238E27FC236}">
              <a16:creationId xmlns:a16="http://schemas.microsoft.com/office/drawing/2014/main" id="{C327FE7D-C329-4A0B-913F-8E04E4A2AD2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02" name="Text Box 3">
          <a:extLst>
            <a:ext uri="{FF2B5EF4-FFF2-40B4-BE49-F238E27FC236}">
              <a16:creationId xmlns:a16="http://schemas.microsoft.com/office/drawing/2014/main" id="{63C4B6EE-1034-4245-8537-EBC83AAD892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03" name="Text Box 6">
          <a:extLst>
            <a:ext uri="{FF2B5EF4-FFF2-40B4-BE49-F238E27FC236}">
              <a16:creationId xmlns:a16="http://schemas.microsoft.com/office/drawing/2014/main" id="{0FE51E53-9A39-453E-90EB-7574DBAC4B4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04" name="Text Box 3">
          <a:extLst>
            <a:ext uri="{FF2B5EF4-FFF2-40B4-BE49-F238E27FC236}">
              <a16:creationId xmlns:a16="http://schemas.microsoft.com/office/drawing/2014/main" id="{34A94BDF-4B9E-42EF-A481-3042B090AD4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05" name="Text Box 6">
          <a:extLst>
            <a:ext uri="{FF2B5EF4-FFF2-40B4-BE49-F238E27FC236}">
              <a16:creationId xmlns:a16="http://schemas.microsoft.com/office/drawing/2014/main" id="{D5732014-6E15-4B88-BAEA-3DB3C0E6F58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06" name="Text Box 3">
          <a:extLst>
            <a:ext uri="{FF2B5EF4-FFF2-40B4-BE49-F238E27FC236}">
              <a16:creationId xmlns:a16="http://schemas.microsoft.com/office/drawing/2014/main" id="{6B8A92B1-711C-4CD8-A89E-CD098034F61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07" name="Text Box 6">
          <a:extLst>
            <a:ext uri="{FF2B5EF4-FFF2-40B4-BE49-F238E27FC236}">
              <a16:creationId xmlns:a16="http://schemas.microsoft.com/office/drawing/2014/main" id="{4B7D080D-A520-40EB-A484-29CE1E1200C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08" name="Text Box 3">
          <a:extLst>
            <a:ext uri="{FF2B5EF4-FFF2-40B4-BE49-F238E27FC236}">
              <a16:creationId xmlns:a16="http://schemas.microsoft.com/office/drawing/2014/main" id="{01889DF2-4595-4D4C-9D2C-43D33542AAC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09" name="Text Box 6">
          <a:extLst>
            <a:ext uri="{FF2B5EF4-FFF2-40B4-BE49-F238E27FC236}">
              <a16:creationId xmlns:a16="http://schemas.microsoft.com/office/drawing/2014/main" id="{21E6CD55-542C-4BA7-8E53-EDFF9CBAF25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10" name="Text Box 3">
          <a:extLst>
            <a:ext uri="{FF2B5EF4-FFF2-40B4-BE49-F238E27FC236}">
              <a16:creationId xmlns:a16="http://schemas.microsoft.com/office/drawing/2014/main" id="{9003812F-82B3-461F-B429-04460620800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11" name="Text Box 6">
          <a:extLst>
            <a:ext uri="{FF2B5EF4-FFF2-40B4-BE49-F238E27FC236}">
              <a16:creationId xmlns:a16="http://schemas.microsoft.com/office/drawing/2014/main" id="{7A764C52-A9AF-42AB-960F-0C78A7CA3F1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12" name="Text Box 3">
          <a:extLst>
            <a:ext uri="{FF2B5EF4-FFF2-40B4-BE49-F238E27FC236}">
              <a16:creationId xmlns:a16="http://schemas.microsoft.com/office/drawing/2014/main" id="{2E5CF44A-4AA2-42BB-91F9-FFF8E0E3452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13" name="Text Box 6">
          <a:extLst>
            <a:ext uri="{FF2B5EF4-FFF2-40B4-BE49-F238E27FC236}">
              <a16:creationId xmlns:a16="http://schemas.microsoft.com/office/drawing/2014/main" id="{882680D9-52C7-44F6-AFD8-E588D011561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14" name="Text Box 3">
          <a:extLst>
            <a:ext uri="{FF2B5EF4-FFF2-40B4-BE49-F238E27FC236}">
              <a16:creationId xmlns:a16="http://schemas.microsoft.com/office/drawing/2014/main" id="{7F6E5082-80AA-46E8-9CC8-DE1F9E14844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15" name="Text Box 6">
          <a:extLst>
            <a:ext uri="{FF2B5EF4-FFF2-40B4-BE49-F238E27FC236}">
              <a16:creationId xmlns:a16="http://schemas.microsoft.com/office/drawing/2014/main" id="{006E2467-9FE9-4E0B-8FD6-46E557A2B80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16" name="Text Box 3">
          <a:extLst>
            <a:ext uri="{FF2B5EF4-FFF2-40B4-BE49-F238E27FC236}">
              <a16:creationId xmlns:a16="http://schemas.microsoft.com/office/drawing/2014/main" id="{14D103BF-7FBB-44F4-ADFB-70F7EC8A2CE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17" name="Text Box 6">
          <a:extLst>
            <a:ext uri="{FF2B5EF4-FFF2-40B4-BE49-F238E27FC236}">
              <a16:creationId xmlns:a16="http://schemas.microsoft.com/office/drawing/2014/main" id="{A9681EEC-4538-4585-B66A-F6133BCB342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18" name="Text Box 3">
          <a:extLst>
            <a:ext uri="{FF2B5EF4-FFF2-40B4-BE49-F238E27FC236}">
              <a16:creationId xmlns:a16="http://schemas.microsoft.com/office/drawing/2014/main" id="{97F54F39-068A-44A2-B084-7E900437E0F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19" name="Text Box 6">
          <a:extLst>
            <a:ext uri="{FF2B5EF4-FFF2-40B4-BE49-F238E27FC236}">
              <a16:creationId xmlns:a16="http://schemas.microsoft.com/office/drawing/2014/main" id="{3BB6047B-B30A-4A0A-BCB6-49C2D0C60C7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20" name="Text Box 6">
          <a:extLst>
            <a:ext uri="{FF2B5EF4-FFF2-40B4-BE49-F238E27FC236}">
              <a16:creationId xmlns:a16="http://schemas.microsoft.com/office/drawing/2014/main" id="{78B83045-C04A-4BBD-81DB-1EA45063D2A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21" name="Text Box 6">
          <a:extLst>
            <a:ext uri="{FF2B5EF4-FFF2-40B4-BE49-F238E27FC236}">
              <a16:creationId xmlns:a16="http://schemas.microsoft.com/office/drawing/2014/main" id="{C37D1683-2A7D-4CEC-9877-2FDB65909F2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22" name="Text Box 3">
          <a:extLst>
            <a:ext uri="{FF2B5EF4-FFF2-40B4-BE49-F238E27FC236}">
              <a16:creationId xmlns:a16="http://schemas.microsoft.com/office/drawing/2014/main" id="{48CEB5C6-3F1D-4466-A692-CE8CA5F199C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23" name="Text Box 6">
          <a:extLst>
            <a:ext uri="{FF2B5EF4-FFF2-40B4-BE49-F238E27FC236}">
              <a16:creationId xmlns:a16="http://schemas.microsoft.com/office/drawing/2014/main" id="{511C47BE-3C74-4F7B-89A8-36B07545567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24" name="Text Box 6">
          <a:extLst>
            <a:ext uri="{FF2B5EF4-FFF2-40B4-BE49-F238E27FC236}">
              <a16:creationId xmlns:a16="http://schemas.microsoft.com/office/drawing/2014/main" id="{52505A08-298B-48FC-855D-0FB22B1869F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25" name="Text Box 6">
          <a:extLst>
            <a:ext uri="{FF2B5EF4-FFF2-40B4-BE49-F238E27FC236}">
              <a16:creationId xmlns:a16="http://schemas.microsoft.com/office/drawing/2014/main" id="{F63C437E-F227-4EF9-BAF9-A4265247163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26" name="Text Box 3">
          <a:extLst>
            <a:ext uri="{FF2B5EF4-FFF2-40B4-BE49-F238E27FC236}">
              <a16:creationId xmlns:a16="http://schemas.microsoft.com/office/drawing/2014/main" id="{550D74EA-CDFD-42AC-A97A-B524EBC6606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27" name="Text Box 6">
          <a:extLst>
            <a:ext uri="{FF2B5EF4-FFF2-40B4-BE49-F238E27FC236}">
              <a16:creationId xmlns:a16="http://schemas.microsoft.com/office/drawing/2014/main" id="{A7D3A69C-7A59-40AA-BF25-C62DF489776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28" name="Text Box 6">
          <a:extLst>
            <a:ext uri="{FF2B5EF4-FFF2-40B4-BE49-F238E27FC236}">
              <a16:creationId xmlns:a16="http://schemas.microsoft.com/office/drawing/2014/main" id="{D4319A7B-34D0-46A4-B48D-77EED724974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29" name="Text Box 6">
          <a:extLst>
            <a:ext uri="{FF2B5EF4-FFF2-40B4-BE49-F238E27FC236}">
              <a16:creationId xmlns:a16="http://schemas.microsoft.com/office/drawing/2014/main" id="{067EB044-F743-4E54-A753-22C70728213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30" name="Text Box 6">
          <a:extLst>
            <a:ext uri="{FF2B5EF4-FFF2-40B4-BE49-F238E27FC236}">
              <a16:creationId xmlns:a16="http://schemas.microsoft.com/office/drawing/2014/main" id="{03E6BDF9-8611-46CE-8FF9-C76FA67F7A3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31" name="Text Box 6">
          <a:extLst>
            <a:ext uri="{FF2B5EF4-FFF2-40B4-BE49-F238E27FC236}">
              <a16:creationId xmlns:a16="http://schemas.microsoft.com/office/drawing/2014/main" id="{2B9DE3AE-E069-4D3E-AE75-E52C01BA915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32" name="Text Box 6">
          <a:extLst>
            <a:ext uri="{FF2B5EF4-FFF2-40B4-BE49-F238E27FC236}">
              <a16:creationId xmlns:a16="http://schemas.microsoft.com/office/drawing/2014/main" id="{B38C894D-A788-47ED-9650-C7089241C1B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33" name="Text Box 6">
          <a:extLst>
            <a:ext uri="{FF2B5EF4-FFF2-40B4-BE49-F238E27FC236}">
              <a16:creationId xmlns:a16="http://schemas.microsoft.com/office/drawing/2014/main" id="{FA2AE78B-4E2B-4B43-AAD9-9961E2955B5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34" name="Text Box 6">
          <a:extLst>
            <a:ext uri="{FF2B5EF4-FFF2-40B4-BE49-F238E27FC236}">
              <a16:creationId xmlns:a16="http://schemas.microsoft.com/office/drawing/2014/main" id="{3C67C99F-420C-4010-B5B8-664D2477970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35" name="Text Box 6">
          <a:extLst>
            <a:ext uri="{FF2B5EF4-FFF2-40B4-BE49-F238E27FC236}">
              <a16:creationId xmlns:a16="http://schemas.microsoft.com/office/drawing/2014/main" id="{8182E859-EB4C-4D60-A69E-752A5C41665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36" name="Text Box 6">
          <a:extLst>
            <a:ext uri="{FF2B5EF4-FFF2-40B4-BE49-F238E27FC236}">
              <a16:creationId xmlns:a16="http://schemas.microsoft.com/office/drawing/2014/main" id="{2C49E9BE-93AF-46A4-8D89-8A150DA254A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37" name="Text Box 3">
          <a:extLst>
            <a:ext uri="{FF2B5EF4-FFF2-40B4-BE49-F238E27FC236}">
              <a16:creationId xmlns:a16="http://schemas.microsoft.com/office/drawing/2014/main" id="{D44DB26E-6443-4B46-B132-793F85B6415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38" name="Text Box 6">
          <a:extLst>
            <a:ext uri="{FF2B5EF4-FFF2-40B4-BE49-F238E27FC236}">
              <a16:creationId xmlns:a16="http://schemas.microsoft.com/office/drawing/2014/main" id="{31F5AAA8-6B99-452E-B6E6-97C0141F05D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39" name="Text Box 6">
          <a:extLst>
            <a:ext uri="{FF2B5EF4-FFF2-40B4-BE49-F238E27FC236}">
              <a16:creationId xmlns:a16="http://schemas.microsoft.com/office/drawing/2014/main" id="{9920496C-FB7A-4401-BCB7-48518B85406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40" name="Text Box 6">
          <a:extLst>
            <a:ext uri="{FF2B5EF4-FFF2-40B4-BE49-F238E27FC236}">
              <a16:creationId xmlns:a16="http://schemas.microsoft.com/office/drawing/2014/main" id="{1178C9EE-A8C2-42D3-8E0F-0F05B4A1892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41" name="Text Box 6">
          <a:extLst>
            <a:ext uri="{FF2B5EF4-FFF2-40B4-BE49-F238E27FC236}">
              <a16:creationId xmlns:a16="http://schemas.microsoft.com/office/drawing/2014/main" id="{2A9E796F-E5A4-4BFA-8CDC-24E9211FD13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42" name="Text Box 6">
          <a:extLst>
            <a:ext uri="{FF2B5EF4-FFF2-40B4-BE49-F238E27FC236}">
              <a16:creationId xmlns:a16="http://schemas.microsoft.com/office/drawing/2014/main" id="{4B7CE61D-0303-492D-B3D2-C53344A70D6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43" name="Text Box 6">
          <a:extLst>
            <a:ext uri="{FF2B5EF4-FFF2-40B4-BE49-F238E27FC236}">
              <a16:creationId xmlns:a16="http://schemas.microsoft.com/office/drawing/2014/main" id="{94731588-5572-4BA9-BB55-1150C80B2AB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44" name="Text Box 6">
          <a:extLst>
            <a:ext uri="{FF2B5EF4-FFF2-40B4-BE49-F238E27FC236}">
              <a16:creationId xmlns:a16="http://schemas.microsoft.com/office/drawing/2014/main" id="{0B2C1708-A0BA-467D-9EDB-FF6DF5AF615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45" name="Text Box 6">
          <a:extLst>
            <a:ext uri="{FF2B5EF4-FFF2-40B4-BE49-F238E27FC236}">
              <a16:creationId xmlns:a16="http://schemas.microsoft.com/office/drawing/2014/main" id="{CADCB346-8E34-45D5-9BA0-FF29005AA24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46" name="Text Box 3">
          <a:extLst>
            <a:ext uri="{FF2B5EF4-FFF2-40B4-BE49-F238E27FC236}">
              <a16:creationId xmlns:a16="http://schemas.microsoft.com/office/drawing/2014/main" id="{B8BFA97F-C251-4931-87D8-03A42DE6EE6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47" name="Text Box 6">
          <a:extLst>
            <a:ext uri="{FF2B5EF4-FFF2-40B4-BE49-F238E27FC236}">
              <a16:creationId xmlns:a16="http://schemas.microsoft.com/office/drawing/2014/main" id="{302D003E-FCC3-4EBA-B7AA-4E83F62B0CC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48" name="Text Box 6">
          <a:extLst>
            <a:ext uri="{FF2B5EF4-FFF2-40B4-BE49-F238E27FC236}">
              <a16:creationId xmlns:a16="http://schemas.microsoft.com/office/drawing/2014/main" id="{E942B2E3-F877-47E1-9CAF-CFEA384E646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49" name="Text Box 6">
          <a:extLst>
            <a:ext uri="{FF2B5EF4-FFF2-40B4-BE49-F238E27FC236}">
              <a16:creationId xmlns:a16="http://schemas.microsoft.com/office/drawing/2014/main" id="{47D17356-64CB-431F-BEAA-43DDF74C47B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50" name="Text Box 3">
          <a:extLst>
            <a:ext uri="{FF2B5EF4-FFF2-40B4-BE49-F238E27FC236}">
              <a16:creationId xmlns:a16="http://schemas.microsoft.com/office/drawing/2014/main" id="{AF76C6DE-F0D3-4E6D-868B-67F665111F9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51" name="Text Box 6">
          <a:extLst>
            <a:ext uri="{FF2B5EF4-FFF2-40B4-BE49-F238E27FC236}">
              <a16:creationId xmlns:a16="http://schemas.microsoft.com/office/drawing/2014/main" id="{66AFFD77-68AC-442F-94D2-1AD73DA6C7D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52" name="Text Box 6">
          <a:extLst>
            <a:ext uri="{FF2B5EF4-FFF2-40B4-BE49-F238E27FC236}">
              <a16:creationId xmlns:a16="http://schemas.microsoft.com/office/drawing/2014/main" id="{74DAFD1B-01ED-4667-9415-50F8AA3C516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53" name="Text Box 6">
          <a:extLst>
            <a:ext uri="{FF2B5EF4-FFF2-40B4-BE49-F238E27FC236}">
              <a16:creationId xmlns:a16="http://schemas.microsoft.com/office/drawing/2014/main" id="{35133184-7FE9-4780-A74D-96D4A8AC22A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54" name="Text Box 6">
          <a:extLst>
            <a:ext uri="{FF2B5EF4-FFF2-40B4-BE49-F238E27FC236}">
              <a16:creationId xmlns:a16="http://schemas.microsoft.com/office/drawing/2014/main" id="{97EB3F41-2C42-4406-8029-040A1E79B0B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55" name="Text Box 6">
          <a:extLst>
            <a:ext uri="{FF2B5EF4-FFF2-40B4-BE49-F238E27FC236}">
              <a16:creationId xmlns:a16="http://schemas.microsoft.com/office/drawing/2014/main" id="{D48CA219-5026-46C3-A36B-FF2030BE2C6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56" name="Text Box 6">
          <a:extLst>
            <a:ext uri="{FF2B5EF4-FFF2-40B4-BE49-F238E27FC236}">
              <a16:creationId xmlns:a16="http://schemas.microsoft.com/office/drawing/2014/main" id="{5729BF27-C39F-4AC2-9BA6-FAF84ABB08E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57" name="Text Box 6">
          <a:extLst>
            <a:ext uri="{FF2B5EF4-FFF2-40B4-BE49-F238E27FC236}">
              <a16:creationId xmlns:a16="http://schemas.microsoft.com/office/drawing/2014/main" id="{009C7CF7-2C7F-4305-9682-30D20AED294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58" name="Text Box 6">
          <a:extLst>
            <a:ext uri="{FF2B5EF4-FFF2-40B4-BE49-F238E27FC236}">
              <a16:creationId xmlns:a16="http://schemas.microsoft.com/office/drawing/2014/main" id="{62158502-54B6-495E-9216-67FC27A8407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59" name="Text Box 6">
          <a:extLst>
            <a:ext uri="{FF2B5EF4-FFF2-40B4-BE49-F238E27FC236}">
              <a16:creationId xmlns:a16="http://schemas.microsoft.com/office/drawing/2014/main" id="{B88ED1D9-7983-40CE-ACFF-78FF27BEC01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60" name="Text Box 6">
          <a:extLst>
            <a:ext uri="{FF2B5EF4-FFF2-40B4-BE49-F238E27FC236}">
              <a16:creationId xmlns:a16="http://schemas.microsoft.com/office/drawing/2014/main" id="{9BC42CFC-1756-4152-BB6D-8B79B1445CE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61" name="Text Box 6">
          <a:extLst>
            <a:ext uri="{FF2B5EF4-FFF2-40B4-BE49-F238E27FC236}">
              <a16:creationId xmlns:a16="http://schemas.microsoft.com/office/drawing/2014/main" id="{A3F42F19-9E15-4365-A549-F441888080B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62" name="Text Box 6">
          <a:extLst>
            <a:ext uri="{FF2B5EF4-FFF2-40B4-BE49-F238E27FC236}">
              <a16:creationId xmlns:a16="http://schemas.microsoft.com/office/drawing/2014/main" id="{D3F66274-E9EA-4A50-B633-591C62A5E91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63" name="Text Box 3">
          <a:extLst>
            <a:ext uri="{FF2B5EF4-FFF2-40B4-BE49-F238E27FC236}">
              <a16:creationId xmlns:a16="http://schemas.microsoft.com/office/drawing/2014/main" id="{4F274917-2EF3-4D9D-A183-158CADAB8E0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64" name="Text Box 6">
          <a:extLst>
            <a:ext uri="{FF2B5EF4-FFF2-40B4-BE49-F238E27FC236}">
              <a16:creationId xmlns:a16="http://schemas.microsoft.com/office/drawing/2014/main" id="{FFFBA2A4-515B-47C5-AD5D-5450A46D9BA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65" name="Text Box 6">
          <a:extLst>
            <a:ext uri="{FF2B5EF4-FFF2-40B4-BE49-F238E27FC236}">
              <a16:creationId xmlns:a16="http://schemas.microsoft.com/office/drawing/2014/main" id="{7DDADFAF-011A-4633-A44A-00D37E3FF35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66" name="Text Box 6">
          <a:extLst>
            <a:ext uri="{FF2B5EF4-FFF2-40B4-BE49-F238E27FC236}">
              <a16:creationId xmlns:a16="http://schemas.microsoft.com/office/drawing/2014/main" id="{5CC95E56-540D-4B64-852D-599B92668F0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67" name="Text Box 3">
          <a:extLst>
            <a:ext uri="{FF2B5EF4-FFF2-40B4-BE49-F238E27FC236}">
              <a16:creationId xmlns:a16="http://schemas.microsoft.com/office/drawing/2014/main" id="{2506B980-85C7-480E-831D-CC840D2EB1F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68" name="Text Box 6">
          <a:extLst>
            <a:ext uri="{FF2B5EF4-FFF2-40B4-BE49-F238E27FC236}">
              <a16:creationId xmlns:a16="http://schemas.microsoft.com/office/drawing/2014/main" id="{8645D57C-A0A1-4387-8A0A-E3B9529FCE7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69" name="Text Box 6">
          <a:extLst>
            <a:ext uri="{FF2B5EF4-FFF2-40B4-BE49-F238E27FC236}">
              <a16:creationId xmlns:a16="http://schemas.microsoft.com/office/drawing/2014/main" id="{0B428230-E593-4AF2-951F-BAF018FE87F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70" name="Text Box 6">
          <a:extLst>
            <a:ext uri="{FF2B5EF4-FFF2-40B4-BE49-F238E27FC236}">
              <a16:creationId xmlns:a16="http://schemas.microsoft.com/office/drawing/2014/main" id="{692B786D-9B1B-4F7C-8EB4-11AD959333B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71" name="Text Box 6">
          <a:extLst>
            <a:ext uri="{FF2B5EF4-FFF2-40B4-BE49-F238E27FC236}">
              <a16:creationId xmlns:a16="http://schemas.microsoft.com/office/drawing/2014/main" id="{623E6B15-08E7-4D73-BCAD-9703D38D5DC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72" name="Text Box 6">
          <a:extLst>
            <a:ext uri="{FF2B5EF4-FFF2-40B4-BE49-F238E27FC236}">
              <a16:creationId xmlns:a16="http://schemas.microsoft.com/office/drawing/2014/main" id="{49D15081-3CF8-4E29-BF0A-FB8E9C5DA9F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73" name="Text Box 6">
          <a:extLst>
            <a:ext uri="{FF2B5EF4-FFF2-40B4-BE49-F238E27FC236}">
              <a16:creationId xmlns:a16="http://schemas.microsoft.com/office/drawing/2014/main" id="{52CFC46E-4DDB-466F-8A62-2E6B276CA63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74" name="Text Box 6">
          <a:extLst>
            <a:ext uri="{FF2B5EF4-FFF2-40B4-BE49-F238E27FC236}">
              <a16:creationId xmlns:a16="http://schemas.microsoft.com/office/drawing/2014/main" id="{0E71F034-85F8-4A90-B409-50F414AA410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75" name="Text Box 6">
          <a:extLst>
            <a:ext uri="{FF2B5EF4-FFF2-40B4-BE49-F238E27FC236}">
              <a16:creationId xmlns:a16="http://schemas.microsoft.com/office/drawing/2014/main" id="{A17A498A-BEB3-4768-A235-4103115C250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76" name="Text Box 6">
          <a:extLst>
            <a:ext uri="{FF2B5EF4-FFF2-40B4-BE49-F238E27FC236}">
              <a16:creationId xmlns:a16="http://schemas.microsoft.com/office/drawing/2014/main" id="{B3CDF2A7-C84E-40D9-A742-FF513FEA25A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77" name="Text Box 6">
          <a:extLst>
            <a:ext uri="{FF2B5EF4-FFF2-40B4-BE49-F238E27FC236}">
              <a16:creationId xmlns:a16="http://schemas.microsoft.com/office/drawing/2014/main" id="{8E0E67C2-E73C-4BD3-A4C1-A2100164BC4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78" name="Text Box 6">
          <a:extLst>
            <a:ext uri="{FF2B5EF4-FFF2-40B4-BE49-F238E27FC236}">
              <a16:creationId xmlns:a16="http://schemas.microsoft.com/office/drawing/2014/main" id="{AB01E059-2F60-4075-9434-09DDF76008B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79" name="Text Box 6">
          <a:extLst>
            <a:ext uri="{FF2B5EF4-FFF2-40B4-BE49-F238E27FC236}">
              <a16:creationId xmlns:a16="http://schemas.microsoft.com/office/drawing/2014/main" id="{7C9585B4-5014-49FE-B137-9E52AF52A59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80" name="Text Box 6">
          <a:extLst>
            <a:ext uri="{FF2B5EF4-FFF2-40B4-BE49-F238E27FC236}">
              <a16:creationId xmlns:a16="http://schemas.microsoft.com/office/drawing/2014/main" id="{772E789A-DF88-46D4-A3FA-1A2583D8459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81" name="Text Box 6">
          <a:extLst>
            <a:ext uri="{FF2B5EF4-FFF2-40B4-BE49-F238E27FC236}">
              <a16:creationId xmlns:a16="http://schemas.microsoft.com/office/drawing/2014/main" id="{8B2D9116-71E7-4F4D-844C-9CD755175CA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82" name="Text Box 6">
          <a:extLst>
            <a:ext uri="{FF2B5EF4-FFF2-40B4-BE49-F238E27FC236}">
              <a16:creationId xmlns:a16="http://schemas.microsoft.com/office/drawing/2014/main" id="{C86A7F04-544E-404D-B1CF-BAE67A88059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83" name="Text Box 6">
          <a:extLst>
            <a:ext uri="{FF2B5EF4-FFF2-40B4-BE49-F238E27FC236}">
              <a16:creationId xmlns:a16="http://schemas.microsoft.com/office/drawing/2014/main" id="{EA3B04BC-EF1B-4D30-8730-D9E8EE09770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84" name="Text Box 6">
          <a:extLst>
            <a:ext uri="{FF2B5EF4-FFF2-40B4-BE49-F238E27FC236}">
              <a16:creationId xmlns:a16="http://schemas.microsoft.com/office/drawing/2014/main" id="{3F5C6A8E-C378-44B5-AD7F-99248DCED5D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85" name="Text Box 6">
          <a:extLst>
            <a:ext uri="{FF2B5EF4-FFF2-40B4-BE49-F238E27FC236}">
              <a16:creationId xmlns:a16="http://schemas.microsoft.com/office/drawing/2014/main" id="{12D64441-F02F-44B5-99A9-74C163EFF3F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86" name="Text Box 6">
          <a:extLst>
            <a:ext uri="{FF2B5EF4-FFF2-40B4-BE49-F238E27FC236}">
              <a16:creationId xmlns:a16="http://schemas.microsoft.com/office/drawing/2014/main" id="{FE5E752F-4BA4-4935-A950-906A01C3B3F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87" name="Text Box 6">
          <a:extLst>
            <a:ext uri="{FF2B5EF4-FFF2-40B4-BE49-F238E27FC236}">
              <a16:creationId xmlns:a16="http://schemas.microsoft.com/office/drawing/2014/main" id="{477F3E81-CF8B-424A-A406-2AD597F1911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88" name="Text Box 6">
          <a:extLst>
            <a:ext uri="{FF2B5EF4-FFF2-40B4-BE49-F238E27FC236}">
              <a16:creationId xmlns:a16="http://schemas.microsoft.com/office/drawing/2014/main" id="{66259B59-4C7B-42A9-8446-077CAA6AF2E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89" name="Text Box 6">
          <a:extLst>
            <a:ext uri="{FF2B5EF4-FFF2-40B4-BE49-F238E27FC236}">
              <a16:creationId xmlns:a16="http://schemas.microsoft.com/office/drawing/2014/main" id="{D0235851-4EA2-47FF-BF03-0DC7D1862F8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90" name="Text Box 6">
          <a:extLst>
            <a:ext uri="{FF2B5EF4-FFF2-40B4-BE49-F238E27FC236}">
              <a16:creationId xmlns:a16="http://schemas.microsoft.com/office/drawing/2014/main" id="{64002C8E-5451-42A9-88FF-B3BBAAD7AE1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91" name="Text Box 6">
          <a:extLst>
            <a:ext uri="{FF2B5EF4-FFF2-40B4-BE49-F238E27FC236}">
              <a16:creationId xmlns:a16="http://schemas.microsoft.com/office/drawing/2014/main" id="{B859AB29-280C-4D33-BD00-B685455FF16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92" name="Text Box 6">
          <a:extLst>
            <a:ext uri="{FF2B5EF4-FFF2-40B4-BE49-F238E27FC236}">
              <a16:creationId xmlns:a16="http://schemas.microsoft.com/office/drawing/2014/main" id="{6D93D9F5-0375-424B-89F8-289BED67DA8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93" name="Text Box 6">
          <a:extLst>
            <a:ext uri="{FF2B5EF4-FFF2-40B4-BE49-F238E27FC236}">
              <a16:creationId xmlns:a16="http://schemas.microsoft.com/office/drawing/2014/main" id="{F450BA9D-932D-42C2-B051-390EB178100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94" name="Text Box 6">
          <a:extLst>
            <a:ext uri="{FF2B5EF4-FFF2-40B4-BE49-F238E27FC236}">
              <a16:creationId xmlns:a16="http://schemas.microsoft.com/office/drawing/2014/main" id="{C949DB57-1311-40C3-8F03-4E14CF194B9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95" name="Text Box 3">
          <a:extLst>
            <a:ext uri="{FF2B5EF4-FFF2-40B4-BE49-F238E27FC236}">
              <a16:creationId xmlns:a16="http://schemas.microsoft.com/office/drawing/2014/main" id="{9FF76459-9A74-4D67-92B8-A600E35981B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96" name="Text Box 6">
          <a:extLst>
            <a:ext uri="{FF2B5EF4-FFF2-40B4-BE49-F238E27FC236}">
              <a16:creationId xmlns:a16="http://schemas.microsoft.com/office/drawing/2014/main" id="{40819A9A-A75A-41F9-8948-C9F1993E163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97" name="Text Box 6">
          <a:extLst>
            <a:ext uri="{FF2B5EF4-FFF2-40B4-BE49-F238E27FC236}">
              <a16:creationId xmlns:a16="http://schemas.microsoft.com/office/drawing/2014/main" id="{0B44FCF0-ECA8-47FE-BAC6-B3740D2A13B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98" name="Text Box 6">
          <a:extLst>
            <a:ext uri="{FF2B5EF4-FFF2-40B4-BE49-F238E27FC236}">
              <a16:creationId xmlns:a16="http://schemas.microsoft.com/office/drawing/2014/main" id="{5FC16DCC-8D75-4FE4-85BD-7440D9F1DD7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99" name="Text Box 3">
          <a:extLst>
            <a:ext uri="{FF2B5EF4-FFF2-40B4-BE49-F238E27FC236}">
              <a16:creationId xmlns:a16="http://schemas.microsoft.com/office/drawing/2014/main" id="{56E4CF55-5D5D-4555-9273-38B48993685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00" name="Text Box 6">
          <a:extLst>
            <a:ext uri="{FF2B5EF4-FFF2-40B4-BE49-F238E27FC236}">
              <a16:creationId xmlns:a16="http://schemas.microsoft.com/office/drawing/2014/main" id="{D2F682FA-CDDB-4050-AC0E-17A8018011D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01" name="Text Box 6">
          <a:extLst>
            <a:ext uri="{FF2B5EF4-FFF2-40B4-BE49-F238E27FC236}">
              <a16:creationId xmlns:a16="http://schemas.microsoft.com/office/drawing/2014/main" id="{16D6DFF9-BF01-493C-9C1B-DFDC4365F88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02" name="Text Box 6">
          <a:extLst>
            <a:ext uri="{FF2B5EF4-FFF2-40B4-BE49-F238E27FC236}">
              <a16:creationId xmlns:a16="http://schemas.microsoft.com/office/drawing/2014/main" id="{D7B8031B-5127-4407-A338-7535291495A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03" name="Text Box 6">
          <a:extLst>
            <a:ext uri="{FF2B5EF4-FFF2-40B4-BE49-F238E27FC236}">
              <a16:creationId xmlns:a16="http://schemas.microsoft.com/office/drawing/2014/main" id="{421445B7-0DE0-4697-B653-EC9B5F430E8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04" name="Text Box 6">
          <a:extLst>
            <a:ext uri="{FF2B5EF4-FFF2-40B4-BE49-F238E27FC236}">
              <a16:creationId xmlns:a16="http://schemas.microsoft.com/office/drawing/2014/main" id="{DB21EB64-CBD2-4F21-B835-ABF68F777EF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05" name="Text Box 3">
          <a:extLst>
            <a:ext uri="{FF2B5EF4-FFF2-40B4-BE49-F238E27FC236}">
              <a16:creationId xmlns:a16="http://schemas.microsoft.com/office/drawing/2014/main" id="{52A18323-7A7D-49BA-9576-294A7645064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06" name="Text Box 6">
          <a:extLst>
            <a:ext uri="{FF2B5EF4-FFF2-40B4-BE49-F238E27FC236}">
              <a16:creationId xmlns:a16="http://schemas.microsoft.com/office/drawing/2014/main" id="{554F0B6C-1E8A-43E6-8AE7-7D31EE4CCDA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07" name="Text Box 6">
          <a:extLst>
            <a:ext uri="{FF2B5EF4-FFF2-40B4-BE49-F238E27FC236}">
              <a16:creationId xmlns:a16="http://schemas.microsoft.com/office/drawing/2014/main" id="{41205E7E-D916-4883-89C1-2DB3260C456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08" name="Text Box 6">
          <a:extLst>
            <a:ext uri="{FF2B5EF4-FFF2-40B4-BE49-F238E27FC236}">
              <a16:creationId xmlns:a16="http://schemas.microsoft.com/office/drawing/2014/main" id="{6D1298CB-A48E-4398-905B-85A1DA96964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09" name="Text Box 6">
          <a:extLst>
            <a:ext uri="{FF2B5EF4-FFF2-40B4-BE49-F238E27FC236}">
              <a16:creationId xmlns:a16="http://schemas.microsoft.com/office/drawing/2014/main" id="{7C9AB5F3-EBAF-4296-A980-4972051CA44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10" name="Text Box 6">
          <a:extLst>
            <a:ext uri="{FF2B5EF4-FFF2-40B4-BE49-F238E27FC236}">
              <a16:creationId xmlns:a16="http://schemas.microsoft.com/office/drawing/2014/main" id="{E05A2C12-ED7A-4CF6-AD66-BCD9E15A002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11" name="Text Box 6">
          <a:extLst>
            <a:ext uri="{FF2B5EF4-FFF2-40B4-BE49-F238E27FC236}">
              <a16:creationId xmlns:a16="http://schemas.microsoft.com/office/drawing/2014/main" id="{C88D23DB-82B6-4BA5-96F7-3848AC497DA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12" name="Text Box 6">
          <a:extLst>
            <a:ext uri="{FF2B5EF4-FFF2-40B4-BE49-F238E27FC236}">
              <a16:creationId xmlns:a16="http://schemas.microsoft.com/office/drawing/2014/main" id="{C26FE64A-6E99-4D43-B1C7-1D30C1FC8D5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13" name="Text Box 6">
          <a:extLst>
            <a:ext uri="{FF2B5EF4-FFF2-40B4-BE49-F238E27FC236}">
              <a16:creationId xmlns:a16="http://schemas.microsoft.com/office/drawing/2014/main" id="{7EF4A8AC-D3DC-4329-94D6-740448E4F91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14" name="Text Box 3">
          <a:extLst>
            <a:ext uri="{FF2B5EF4-FFF2-40B4-BE49-F238E27FC236}">
              <a16:creationId xmlns:a16="http://schemas.microsoft.com/office/drawing/2014/main" id="{25D9C873-4831-425C-8FAB-7AF13165F57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15" name="Text Box 6">
          <a:extLst>
            <a:ext uri="{FF2B5EF4-FFF2-40B4-BE49-F238E27FC236}">
              <a16:creationId xmlns:a16="http://schemas.microsoft.com/office/drawing/2014/main" id="{3A353B58-4BAA-4BC9-A7CC-5F0DB3C2824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16" name="Text Box 6">
          <a:extLst>
            <a:ext uri="{FF2B5EF4-FFF2-40B4-BE49-F238E27FC236}">
              <a16:creationId xmlns:a16="http://schemas.microsoft.com/office/drawing/2014/main" id="{9DD07F4C-A1CC-40F9-999E-D08F60E0570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17" name="Text Box 6">
          <a:extLst>
            <a:ext uri="{FF2B5EF4-FFF2-40B4-BE49-F238E27FC236}">
              <a16:creationId xmlns:a16="http://schemas.microsoft.com/office/drawing/2014/main" id="{39F0C14A-0B7C-427E-A494-CC7F6F52A85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18" name="Text Box 3">
          <a:extLst>
            <a:ext uri="{FF2B5EF4-FFF2-40B4-BE49-F238E27FC236}">
              <a16:creationId xmlns:a16="http://schemas.microsoft.com/office/drawing/2014/main" id="{DA400024-2382-4544-8542-CC750C47D37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19" name="Text Box 6">
          <a:extLst>
            <a:ext uri="{FF2B5EF4-FFF2-40B4-BE49-F238E27FC236}">
              <a16:creationId xmlns:a16="http://schemas.microsoft.com/office/drawing/2014/main" id="{0AF93D35-B6D0-46BF-8FCD-4722065679C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20" name="Text Box 6">
          <a:extLst>
            <a:ext uri="{FF2B5EF4-FFF2-40B4-BE49-F238E27FC236}">
              <a16:creationId xmlns:a16="http://schemas.microsoft.com/office/drawing/2014/main" id="{27CBBD78-CCBD-4DF5-B94E-57A93433221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21" name="Text Box 6">
          <a:extLst>
            <a:ext uri="{FF2B5EF4-FFF2-40B4-BE49-F238E27FC236}">
              <a16:creationId xmlns:a16="http://schemas.microsoft.com/office/drawing/2014/main" id="{3B410988-950A-4B48-8842-852D728FA20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22" name="Text Box 6">
          <a:extLst>
            <a:ext uri="{FF2B5EF4-FFF2-40B4-BE49-F238E27FC236}">
              <a16:creationId xmlns:a16="http://schemas.microsoft.com/office/drawing/2014/main" id="{309EF017-0109-4CDA-BCBF-779B3DE149F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23" name="Text Box 6">
          <a:extLst>
            <a:ext uri="{FF2B5EF4-FFF2-40B4-BE49-F238E27FC236}">
              <a16:creationId xmlns:a16="http://schemas.microsoft.com/office/drawing/2014/main" id="{37852DC4-6CEF-490A-BC74-9CF3ECD4A5D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24" name="Text Box 6">
          <a:extLst>
            <a:ext uri="{FF2B5EF4-FFF2-40B4-BE49-F238E27FC236}">
              <a16:creationId xmlns:a16="http://schemas.microsoft.com/office/drawing/2014/main" id="{6F66447A-C79F-405F-8D62-08CDB556107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25" name="Text Box 6">
          <a:extLst>
            <a:ext uri="{FF2B5EF4-FFF2-40B4-BE49-F238E27FC236}">
              <a16:creationId xmlns:a16="http://schemas.microsoft.com/office/drawing/2014/main" id="{7136445D-AA18-4EDA-B940-1663FF37B43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26" name="Text Box 6">
          <a:extLst>
            <a:ext uri="{FF2B5EF4-FFF2-40B4-BE49-F238E27FC236}">
              <a16:creationId xmlns:a16="http://schemas.microsoft.com/office/drawing/2014/main" id="{6BDDD83F-8009-48D7-921B-3C7CA772D69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27" name="Text Box 6">
          <a:extLst>
            <a:ext uri="{FF2B5EF4-FFF2-40B4-BE49-F238E27FC236}">
              <a16:creationId xmlns:a16="http://schemas.microsoft.com/office/drawing/2014/main" id="{C0E8608A-DB22-460D-B913-0C98FF37375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28" name="Text Box 6">
          <a:extLst>
            <a:ext uri="{FF2B5EF4-FFF2-40B4-BE49-F238E27FC236}">
              <a16:creationId xmlns:a16="http://schemas.microsoft.com/office/drawing/2014/main" id="{5EA93208-9276-4B5E-82E9-19A01E14E5C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29" name="Text Box 6">
          <a:extLst>
            <a:ext uri="{FF2B5EF4-FFF2-40B4-BE49-F238E27FC236}">
              <a16:creationId xmlns:a16="http://schemas.microsoft.com/office/drawing/2014/main" id="{AF71D6C4-D90B-4CF8-8DB4-DD74EFAA143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30" name="Text Box 6">
          <a:extLst>
            <a:ext uri="{FF2B5EF4-FFF2-40B4-BE49-F238E27FC236}">
              <a16:creationId xmlns:a16="http://schemas.microsoft.com/office/drawing/2014/main" id="{D0AA7957-75F9-4343-A349-D9A649D894D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31" name="Text Box 6">
          <a:extLst>
            <a:ext uri="{FF2B5EF4-FFF2-40B4-BE49-F238E27FC236}">
              <a16:creationId xmlns:a16="http://schemas.microsoft.com/office/drawing/2014/main" id="{D217CE22-1279-4587-A4E0-81D91E5FEBF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32" name="Text Box 6">
          <a:extLst>
            <a:ext uri="{FF2B5EF4-FFF2-40B4-BE49-F238E27FC236}">
              <a16:creationId xmlns:a16="http://schemas.microsoft.com/office/drawing/2014/main" id="{544578F9-E2BC-4ADD-A6D8-919D93B8277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33" name="Text Box 6">
          <a:extLst>
            <a:ext uri="{FF2B5EF4-FFF2-40B4-BE49-F238E27FC236}">
              <a16:creationId xmlns:a16="http://schemas.microsoft.com/office/drawing/2014/main" id="{47AA80E7-F87F-434F-A161-65164B30B4A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34" name="Text Box 6">
          <a:extLst>
            <a:ext uri="{FF2B5EF4-FFF2-40B4-BE49-F238E27FC236}">
              <a16:creationId xmlns:a16="http://schemas.microsoft.com/office/drawing/2014/main" id="{6EE522BB-DD4D-43F5-AF5F-2BFA9E5E822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35" name="Text Box 6">
          <a:extLst>
            <a:ext uri="{FF2B5EF4-FFF2-40B4-BE49-F238E27FC236}">
              <a16:creationId xmlns:a16="http://schemas.microsoft.com/office/drawing/2014/main" id="{CD0DAD19-14DC-4F0D-A895-4716A38BE12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36" name="Text Box 6">
          <a:extLst>
            <a:ext uri="{FF2B5EF4-FFF2-40B4-BE49-F238E27FC236}">
              <a16:creationId xmlns:a16="http://schemas.microsoft.com/office/drawing/2014/main" id="{2FC6412B-1A18-40A1-99BE-B40044FE59B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37" name="Text Box 6">
          <a:extLst>
            <a:ext uri="{FF2B5EF4-FFF2-40B4-BE49-F238E27FC236}">
              <a16:creationId xmlns:a16="http://schemas.microsoft.com/office/drawing/2014/main" id="{87A1A563-BC5E-47E2-9A28-6B3C4131B45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38" name="Text Box 6">
          <a:extLst>
            <a:ext uri="{FF2B5EF4-FFF2-40B4-BE49-F238E27FC236}">
              <a16:creationId xmlns:a16="http://schemas.microsoft.com/office/drawing/2014/main" id="{A3BB6028-10AD-4397-93EF-C1990AC69CB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39" name="Text Box 6">
          <a:extLst>
            <a:ext uri="{FF2B5EF4-FFF2-40B4-BE49-F238E27FC236}">
              <a16:creationId xmlns:a16="http://schemas.microsoft.com/office/drawing/2014/main" id="{132F33A6-EDBF-4165-BFEB-9A28DD227E4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40" name="Text Box 6">
          <a:extLst>
            <a:ext uri="{FF2B5EF4-FFF2-40B4-BE49-F238E27FC236}">
              <a16:creationId xmlns:a16="http://schemas.microsoft.com/office/drawing/2014/main" id="{5C27D76C-C6F1-4AD9-98C4-2853E1E1528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41" name="Text Box 6">
          <a:extLst>
            <a:ext uri="{FF2B5EF4-FFF2-40B4-BE49-F238E27FC236}">
              <a16:creationId xmlns:a16="http://schemas.microsoft.com/office/drawing/2014/main" id="{1D3C1A21-EDCA-4EB5-A386-A45D812F28C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42" name="Text Box 6">
          <a:extLst>
            <a:ext uri="{FF2B5EF4-FFF2-40B4-BE49-F238E27FC236}">
              <a16:creationId xmlns:a16="http://schemas.microsoft.com/office/drawing/2014/main" id="{91A1C43B-4454-4667-A943-13A1DB08685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43" name="Text Box 6">
          <a:extLst>
            <a:ext uri="{FF2B5EF4-FFF2-40B4-BE49-F238E27FC236}">
              <a16:creationId xmlns:a16="http://schemas.microsoft.com/office/drawing/2014/main" id="{08D24CBD-BC7C-4617-A378-10F122A0136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44" name="Text Box 6">
          <a:extLst>
            <a:ext uri="{FF2B5EF4-FFF2-40B4-BE49-F238E27FC236}">
              <a16:creationId xmlns:a16="http://schemas.microsoft.com/office/drawing/2014/main" id="{C3F26D88-B560-464C-8A8F-0A3FC1D9C05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45" name="Text Box 6">
          <a:extLst>
            <a:ext uri="{FF2B5EF4-FFF2-40B4-BE49-F238E27FC236}">
              <a16:creationId xmlns:a16="http://schemas.microsoft.com/office/drawing/2014/main" id="{80B86DE1-4FC3-4D72-9003-5A005A79B96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46" name="Text Box 3">
          <a:extLst>
            <a:ext uri="{FF2B5EF4-FFF2-40B4-BE49-F238E27FC236}">
              <a16:creationId xmlns:a16="http://schemas.microsoft.com/office/drawing/2014/main" id="{414B3BD0-DE7B-494D-BEC9-1541EB59AA8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47" name="Text Box 6">
          <a:extLst>
            <a:ext uri="{FF2B5EF4-FFF2-40B4-BE49-F238E27FC236}">
              <a16:creationId xmlns:a16="http://schemas.microsoft.com/office/drawing/2014/main" id="{5BAA6A8A-9E72-47D6-83CC-ECBF616FB5B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48" name="Text Box 6">
          <a:extLst>
            <a:ext uri="{FF2B5EF4-FFF2-40B4-BE49-F238E27FC236}">
              <a16:creationId xmlns:a16="http://schemas.microsoft.com/office/drawing/2014/main" id="{FFE69C94-0713-4A3A-9C23-1078E4BDF86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49" name="Text Box 6">
          <a:extLst>
            <a:ext uri="{FF2B5EF4-FFF2-40B4-BE49-F238E27FC236}">
              <a16:creationId xmlns:a16="http://schemas.microsoft.com/office/drawing/2014/main" id="{2F3CA551-36E8-4513-AA7B-E115C27F867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50" name="Text Box 3">
          <a:extLst>
            <a:ext uri="{FF2B5EF4-FFF2-40B4-BE49-F238E27FC236}">
              <a16:creationId xmlns:a16="http://schemas.microsoft.com/office/drawing/2014/main" id="{64BDF114-4C19-4C45-9C5F-95571CCB4C8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51" name="Text Box 6">
          <a:extLst>
            <a:ext uri="{FF2B5EF4-FFF2-40B4-BE49-F238E27FC236}">
              <a16:creationId xmlns:a16="http://schemas.microsoft.com/office/drawing/2014/main" id="{723092EA-1812-41DA-B291-E7398164AB4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52" name="Text Box 6">
          <a:extLst>
            <a:ext uri="{FF2B5EF4-FFF2-40B4-BE49-F238E27FC236}">
              <a16:creationId xmlns:a16="http://schemas.microsoft.com/office/drawing/2014/main" id="{D7A50FE8-AB20-4517-9F8D-FAAE99F687A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53" name="Text Box 6">
          <a:extLst>
            <a:ext uri="{FF2B5EF4-FFF2-40B4-BE49-F238E27FC236}">
              <a16:creationId xmlns:a16="http://schemas.microsoft.com/office/drawing/2014/main" id="{3FE175A9-8640-4CB4-923B-517A95AC3E4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54" name="Text Box 6">
          <a:extLst>
            <a:ext uri="{FF2B5EF4-FFF2-40B4-BE49-F238E27FC236}">
              <a16:creationId xmlns:a16="http://schemas.microsoft.com/office/drawing/2014/main" id="{D635BF96-316D-448E-8096-94E170E4D75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55" name="Text Box 6">
          <a:extLst>
            <a:ext uri="{FF2B5EF4-FFF2-40B4-BE49-F238E27FC236}">
              <a16:creationId xmlns:a16="http://schemas.microsoft.com/office/drawing/2014/main" id="{26F4AA9A-9208-4BAF-B4B0-C61C2295272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56" name="Text Box 6">
          <a:extLst>
            <a:ext uri="{FF2B5EF4-FFF2-40B4-BE49-F238E27FC236}">
              <a16:creationId xmlns:a16="http://schemas.microsoft.com/office/drawing/2014/main" id="{8F130F62-21FA-45D4-8412-0EB229FBA82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57" name="Text Box 6">
          <a:extLst>
            <a:ext uri="{FF2B5EF4-FFF2-40B4-BE49-F238E27FC236}">
              <a16:creationId xmlns:a16="http://schemas.microsoft.com/office/drawing/2014/main" id="{9A9B5F10-8379-4461-A7A9-7594AD8FA61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58" name="Text Box 6">
          <a:extLst>
            <a:ext uri="{FF2B5EF4-FFF2-40B4-BE49-F238E27FC236}">
              <a16:creationId xmlns:a16="http://schemas.microsoft.com/office/drawing/2014/main" id="{629FABAB-4814-4260-AC9D-E6F0D2180B9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59" name="Text Box 6">
          <a:extLst>
            <a:ext uri="{FF2B5EF4-FFF2-40B4-BE49-F238E27FC236}">
              <a16:creationId xmlns:a16="http://schemas.microsoft.com/office/drawing/2014/main" id="{4E894B25-BA3F-4A1D-B6F8-C35D3E72A11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60" name="Text Box 6">
          <a:extLst>
            <a:ext uri="{FF2B5EF4-FFF2-40B4-BE49-F238E27FC236}">
              <a16:creationId xmlns:a16="http://schemas.microsoft.com/office/drawing/2014/main" id="{6F768A59-9FD3-468A-9BD7-962DD6C1500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61" name="Text Box 6">
          <a:extLst>
            <a:ext uri="{FF2B5EF4-FFF2-40B4-BE49-F238E27FC236}">
              <a16:creationId xmlns:a16="http://schemas.microsoft.com/office/drawing/2014/main" id="{5C33D958-A3C6-438F-9DD8-EC979F1C79C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62" name="Text Box 6">
          <a:extLst>
            <a:ext uri="{FF2B5EF4-FFF2-40B4-BE49-F238E27FC236}">
              <a16:creationId xmlns:a16="http://schemas.microsoft.com/office/drawing/2014/main" id="{744E9CE2-CC6D-41A9-9E9D-4F61B52B237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63" name="Text Box 6">
          <a:extLst>
            <a:ext uri="{FF2B5EF4-FFF2-40B4-BE49-F238E27FC236}">
              <a16:creationId xmlns:a16="http://schemas.microsoft.com/office/drawing/2014/main" id="{678F67B5-520D-4832-83FA-BC783B70560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64" name="Text Box 6">
          <a:extLst>
            <a:ext uri="{FF2B5EF4-FFF2-40B4-BE49-F238E27FC236}">
              <a16:creationId xmlns:a16="http://schemas.microsoft.com/office/drawing/2014/main" id="{F9DA3B26-CD36-4389-A999-03AFC3EF659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65" name="Text Box 6">
          <a:extLst>
            <a:ext uri="{FF2B5EF4-FFF2-40B4-BE49-F238E27FC236}">
              <a16:creationId xmlns:a16="http://schemas.microsoft.com/office/drawing/2014/main" id="{B8D6DFC3-73C2-4DAF-AD90-2EDBE763312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66" name="Text Box 6">
          <a:extLst>
            <a:ext uri="{FF2B5EF4-FFF2-40B4-BE49-F238E27FC236}">
              <a16:creationId xmlns:a16="http://schemas.microsoft.com/office/drawing/2014/main" id="{31C1FF9B-5828-4A80-BCC8-2B74A8C0497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67" name="Text Box 6">
          <a:extLst>
            <a:ext uri="{FF2B5EF4-FFF2-40B4-BE49-F238E27FC236}">
              <a16:creationId xmlns:a16="http://schemas.microsoft.com/office/drawing/2014/main" id="{8127EA34-B485-47FA-AB7B-C334E71F4C2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68" name="Text Box 6">
          <a:extLst>
            <a:ext uri="{FF2B5EF4-FFF2-40B4-BE49-F238E27FC236}">
              <a16:creationId xmlns:a16="http://schemas.microsoft.com/office/drawing/2014/main" id="{6FD55EA5-0EC9-4EF7-BAAE-0A4D021F28C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69" name="Text Box 6">
          <a:extLst>
            <a:ext uri="{FF2B5EF4-FFF2-40B4-BE49-F238E27FC236}">
              <a16:creationId xmlns:a16="http://schemas.microsoft.com/office/drawing/2014/main" id="{9CE0E0B0-C52C-43EB-8DA2-318BE988C9B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70" name="Text Box 6">
          <a:extLst>
            <a:ext uri="{FF2B5EF4-FFF2-40B4-BE49-F238E27FC236}">
              <a16:creationId xmlns:a16="http://schemas.microsoft.com/office/drawing/2014/main" id="{2480D21F-1CC1-47B8-9825-42A8E20E1D1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71" name="Text Box 6">
          <a:extLst>
            <a:ext uri="{FF2B5EF4-FFF2-40B4-BE49-F238E27FC236}">
              <a16:creationId xmlns:a16="http://schemas.microsoft.com/office/drawing/2014/main" id="{5092B1AB-EDFE-4C50-9AA3-991A68906B1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72" name="Text Box 6">
          <a:extLst>
            <a:ext uri="{FF2B5EF4-FFF2-40B4-BE49-F238E27FC236}">
              <a16:creationId xmlns:a16="http://schemas.microsoft.com/office/drawing/2014/main" id="{E6E01936-17A0-45A3-8EB2-8F18EEB1C9A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73" name="Text Box 6">
          <a:extLst>
            <a:ext uri="{FF2B5EF4-FFF2-40B4-BE49-F238E27FC236}">
              <a16:creationId xmlns:a16="http://schemas.microsoft.com/office/drawing/2014/main" id="{AB81973A-CB8C-4277-8762-7C550A445EA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74" name="Text Box 6">
          <a:extLst>
            <a:ext uri="{FF2B5EF4-FFF2-40B4-BE49-F238E27FC236}">
              <a16:creationId xmlns:a16="http://schemas.microsoft.com/office/drawing/2014/main" id="{A98CD600-ACD1-45AE-B210-3C5A10A2DB2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75" name="Text Box 6">
          <a:extLst>
            <a:ext uri="{FF2B5EF4-FFF2-40B4-BE49-F238E27FC236}">
              <a16:creationId xmlns:a16="http://schemas.microsoft.com/office/drawing/2014/main" id="{360C7E4E-C01A-46FF-898D-B490AF14374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76" name="Text Box 6">
          <a:extLst>
            <a:ext uri="{FF2B5EF4-FFF2-40B4-BE49-F238E27FC236}">
              <a16:creationId xmlns:a16="http://schemas.microsoft.com/office/drawing/2014/main" id="{5ECA1282-48C4-49CD-A041-ED8F902C175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77" name="Text Box 6">
          <a:extLst>
            <a:ext uri="{FF2B5EF4-FFF2-40B4-BE49-F238E27FC236}">
              <a16:creationId xmlns:a16="http://schemas.microsoft.com/office/drawing/2014/main" id="{63647FCA-DECB-406A-9F12-20ACD3A560E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78" name="Text Box 6">
          <a:extLst>
            <a:ext uri="{FF2B5EF4-FFF2-40B4-BE49-F238E27FC236}">
              <a16:creationId xmlns:a16="http://schemas.microsoft.com/office/drawing/2014/main" id="{F89B1BFB-A49B-4882-BB46-4EED626A8D2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79" name="Text Box 6">
          <a:extLst>
            <a:ext uri="{FF2B5EF4-FFF2-40B4-BE49-F238E27FC236}">
              <a16:creationId xmlns:a16="http://schemas.microsoft.com/office/drawing/2014/main" id="{E383DECA-87F1-45DC-A30F-7250FCB4575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80" name="Text Box 6">
          <a:extLst>
            <a:ext uri="{FF2B5EF4-FFF2-40B4-BE49-F238E27FC236}">
              <a16:creationId xmlns:a16="http://schemas.microsoft.com/office/drawing/2014/main" id="{A1F26487-28C8-4976-B246-84EA57D809C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81" name="Text Box 3">
          <a:extLst>
            <a:ext uri="{FF2B5EF4-FFF2-40B4-BE49-F238E27FC236}">
              <a16:creationId xmlns:a16="http://schemas.microsoft.com/office/drawing/2014/main" id="{180B0E12-BF0F-42F2-9259-24DC18675BB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82" name="Text Box 6">
          <a:extLst>
            <a:ext uri="{FF2B5EF4-FFF2-40B4-BE49-F238E27FC236}">
              <a16:creationId xmlns:a16="http://schemas.microsoft.com/office/drawing/2014/main" id="{222A57D6-9CED-4EC8-9268-B9EBF72F7BB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83" name="Text Box 3">
          <a:extLst>
            <a:ext uri="{FF2B5EF4-FFF2-40B4-BE49-F238E27FC236}">
              <a16:creationId xmlns:a16="http://schemas.microsoft.com/office/drawing/2014/main" id="{DDDA4095-5658-454E-ACFE-3C37879212B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84" name="Text Box 6">
          <a:extLst>
            <a:ext uri="{FF2B5EF4-FFF2-40B4-BE49-F238E27FC236}">
              <a16:creationId xmlns:a16="http://schemas.microsoft.com/office/drawing/2014/main" id="{F1B730E1-4FA8-4878-930E-7F563BE50A7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85" name="Text Box 3">
          <a:extLst>
            <a:ext uri="{FF2B5EF4-FFF2-40B4-BE49-F238E27FC236}">
              <a16:creationId xmlns:a16="http://schemas.microsoft.com/office/drawing/2014/main" id="{EFDF49EC-F65E-46C4-80C0-4C2055B9164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86" name="Text Box 6">
          <a:extLst>
            <a:ext uri="{FF2B5EF4-FFF2-40B4-BE49-F238E27FC236}">
              <a16:creationId xmlns:a16="http://schemas.microsoft.com/office/drawing/2014/main" id="{7105B7C4-86A9-43B0-B555-57B163CA243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87" name="Text Box 6">
          <a:extLst>
            <a:ext uri="{FF2B5EF4-FFF2-40B4-BE49-F238E27FC236}">
              <a16:creationId xmlns:a16="http://schemas.microsoft.com/office/drawing/2014/main" id="{898EDF74-D958-4C53-B580-BABF8C4B705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88" name="Text Box 6">
          <a:extLst>
            <a:ext uri="{FF2B5EF4-FFF2-40B4-BE49-F238E27FC236}">
              <a16:creationId xmlns:a16="http://schemas.microsoft.com/office/drawing/2014/main" id="{CBC41843-5577-41CC-87BB-C04C1FF9D1B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89" name="Text Box 6">
          <a:extLst>
            <a:ext uri="{FF2B5EF4-FFF2-40B4-BE49-F238E27FC236}">
              <a16:creationId xmlns:a16="http://schemas.microsoft.com/office/drawing/2014/main" id="{D75880E8-C742-4700-942E-5BB747F037D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90" name="Text Box 6">
          <a:extLst>
            <a:ext uri="{FF2B5EF4-FFF2-40B4-BE49-F238E27FC236}">
              <a16:creationId xmlns:a16="http://schemas.microsoft.com/office/drawing/2014/main" id="{A920F3C0-33E2-4FDE-BEC6-092DC66762A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91" name="Text Box 3">
          <a:extLst>
            <a:ext uri="{FF2B5EF4-FFF2-40B4-BE49-F238E27FC236}">
              <a16:creationId xmlns:a16="http://schemas.microsoft.com/office/drawing/2014/main" id="{81762133-2DF2-4B59-86F3-1BA15C59379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92" name="Text Box 6">
          <a:extLst>
            <a:ext uri="{FF2B5EF4-FFF2-40B4-BE49-F238E27FC236}">
              <a16:creationId xmlns:a16="http://schemas.microsoft.com/office/drawing/2014/main" id="{61F69083-22A3-4C9A-B39F-7D95D3B4D06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93" name="Text Box 6">
          <a:extLst>
            <a:ext uri="{FF2B5EF4-FFF2-40B4-BE49-F238E27FC236}">
              <a16:creationId xmlns:a16="http://schemas.microsoft.com/office/drawing/2014/main" id="{7BB5F344-C6F5-4BEE-AB2F-8AF888B802D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94" name="Text Box 6">
          <a:extLst>
            <a:ext uri="{FF2B5EF4-FFF2-40B4-BE49-F238E27FC236}">
              <a16:creationId xmlns:a16="http://schemas.microsoft.com/office/drawing/2014/main" id="{12F5D1FD-342B-44A8-BA48-3913F084177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95" name="Text Box 6">
          <a:extLst>
            <a:ext uri="{FF2B5EF4-FFF2-40B4-BE49-F238E27FC236}">
              <a16:creationId xmlns:a16="http://schemas.microsoft.com/office/drawing/2014/main" id="{79FE3411-4A6A-4E6D-931B-3EFF223B70E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96" name="Text Box 6">
          <a:extLst>
            <a:ext uri="{FF2B5EF4-FFF2-40B4-BE49-F238E27FC236}">
              <a16:creationId xmlns:a16="http://schemas.microsoft.com/office/drawing/2014/main" id="{EEC9E840-7D9F-4203-A605-2317EC5A851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97" name="Text Box 6">
          <a:extLst>
            <a:ext uri="{FF2B5EF4-FFF2-40B4-BE49-F238E27FC236}">
              <a16:creationId xmlns:a16="http://schemas.microsoft.com/office/drawing/2014/main" id="{1BE4D703-9043-4DC4-BB34-68729EAB90C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98" name="Text Box 6">
          <a:extLst>
            <a:ext uri="{FF2B5EF4-FFF2-40B4-BE49-F238E27FC236}">
              <a16:creationId xmlns:a16="http://schemas.microsoft.com/office/drawing/2014/main" id="{EB631F0C-D81E-4157-BAD4-EDF0EDC0CB5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99" name="Text Box 3">
          <a:extLst>
            <a:ext uri="{FF2B5EF4-FFF2-40B4-BE49-F238E27FC236}">
              <a16:creationId xmlns:a16="http://schemas.microsoft.com/office/drawing/2014/main" id="{5F7F6891-A42F-40C4-A2EE-E94BDA7393A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00" name="Text Box 6">
          <a:extLst>
            <a:ext uri="{FF2B5EF4-FFF2-40B4-BE49-F238E27FC236}">
              <a16:creationId xmlns:a16="http://schemas.microsoft.com/office/drawing/2014/main" id="{7B784281-5CB6-4CCA-A732-203B0455336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01" name="Text Box 3">
          <a:extLst>
            <a:ext uri="{FF2B5EF4-FFF2-40B4-BE49-F238E27FC236}">
              <a16:creationId xmlns:a16="http://schemas.microsoft.com/office/drawing/2014/main" id="{BBE00520-57C2-4741-B6FC-587E6421B3E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02" name="Text Box 6">
          <a:extLst>
            <a:ext uri="{FF2B5EF4-FFF2-40B4-BE49-F238E27FC236}">
              <a16:creationId xmlns:a16="http://schemas.microsoft.com/office/drawing/2014/main" id="{FFDBEE50-4EFB-4C60-A465-FE5053618CA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03" name="Text Box 3">
          <a:extLst>
            <a:ext uri="{FF2B5EF4-FFF2-40B4-BE49-F238E27FC236}">
              <a16:creationId xmlns:a16="http://schemas.microsoft.com/office/drawing/2014/main" id="{37DA9C97-DEA3-4509-B8D3-557F38FBD1C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04" name="Text Box 6">
          <a:extLst>
            <a:ext uri="{FF2B5EF4-FFF2-40B4-BE49-F238E27FC236}">
              <a16:creationId xmlns:a16="http://schemas.microsoft.com/office/drawing/2014/main" id="{17557AFF-7CE4-4251-ADFE-3C050CFFDAC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05" name="Text Box 6">
          <a:extLst>
            <a:ext uri="{FF2B5EF4-FFF2-40B4-BE49-F238E27FC236}">
              <a16:creationId xmlns:a16="http://schemas.microsoft.com/office/drawing/2014/main" id="{CAD77D9B-D7EE-419A-B4D9-1E758D20189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06" name="Text Box 3">
          <a:extLst>
            <a:ext uri="{FF2B5EF4-FFF2-40B4-BE49-F238E27FC236}">
              <a16:creationId xmlns:a16="http://schemas.microsoft.com/office/drawing/2014/main" id="{88728A77-8CB8-48BC-98F0-D00D9F3D8D5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07" name="Text Box 6">
          <a:extLst>
            <a:ext uri="{FF2B5EF4-FFF2-40B4-BE49-F238E27FC236}">
              <a16:creationId xmlns:a16="http://schemas.microsoft.com/office/drawing/2014/main" id="{FF27AB07-2293-4EE0-BD57-535FE258EEA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08" name="Text Box 6">
          <a:extLst>
            <a:ext uri="{FF2B5EF4-FFF2-40B4-BE49-F238E27FC236}">
              <a16:creationId xmlns:a16="http://schemas.microsoft.com/office/drawing/2014/main" id="{57B6142C-65D1-4813-8EC2-54C5CFD1048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09" name="Text Box 6">
          <a:extLst>
            <a:ext uri="{FF2B5EF4-FFF2-40B4-BE49-F238E27FC236}">
              <a16:creationId xmlns:a16="http://schemas.microsoft.com/office/drawing/2014/main" id="{A22E4D07-189A-4E1F-9F5A-2D4A432BFC8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10" name="Text Box 6">
          <a:extLst>
            <a:ext uri="{FF2B5EF4-FFF2-40B4-BE49-F238E27FC236}">
              <a16:creationId xmlns:a16="http://schemas.microsoft.com/office/drawing/2014/main" id="{D969115A-DA48-4EAB-BFD4-7306BDB437B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11" name="Text Box 6">
          <a:extLst>
            <a:ext uri="{FF2B5EF4-FFF2-40B4-BE49-F238E27FC236}">
              <a16:creationId xmlns:a16="http://schemas.microsoft.com/office/drawing/2014/main" id="{6C2E2FD3-0C1F-4528-81AB-2AD6FE1933B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12" name="Text Box 6">
          <a:extLst>
            <a:ext uri="{FF2B5EF4-FFF2-40B4-BE49-F238E27FC236}">
              <a16:creationId xmlns:a16="http://schemas.microsoft.com/office/drawing/2014/main" id="{0379C743-E720-44FB-9664-77F0F12659A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13" name="Text Box 6">
          <a:extLst>
            <a:ext uri="{FF2B5EF4-FFF2-40B4-BE49-F238E27FC236}">
              <a16:creationId xmlns:a16="http://schemas.microsoft.com/office/drawing/2014/main" id="{A3F41620-3E17-423D-962A-D4E99E45A38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14" name="Text Box 6">
          <a:extLst>
            <a:ext uri="{FF2B5EF4-FFF2-40B4-BE49-F238E27FC236}">
              <a16:creationId xmlns:a16="http://schemas.microsoft.com/office/drawing/2014/main" id="{6425B8CE-FB2C-4DC1-B102-E8668126FAB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15" name="Text Box 6">
          <a:extLst>
            <a:ext uri="{FF2B5EF4-FFF2-40B4-BE49-F238E27FC236}">
              <a16:creationId xmlns:a16="http://schemas.microsoft.com/office/drawing/2014/main" id="{260132BE-C659-4764-8A1A-A6C16B3083F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16" name="Text Box 3">
          <a:extLst>
            <a:ext uri="{FF2B5EF4-FFF2-40B4-BE49-F238E27FC236}">
              <a16:creationId xmlns:a16="http://schemas.microsoft.com/office/drawing/2014/main" id="{F16F55E6-EB02-4E75-BCA1-93B17494042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17" name="Text Box 6">
          <a:extLst>
            <a:ext uri="{FF2B5EF4-FFF2-40B4-BE49-F238E27FC236}">
              <a16:creationId xmlns:a16="http://schemas.microsoft.com/office/drawing/2014/main" id="{75A92187-3FDF-4C74-BA55-B3518FED4EF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18" name="Text Box 6">
          <a:extLst>
            <a:ext uri="{FF2B5EF4-FFF2-40B4-BE49-F238E27FC236}">
              <a16:creationId xmlns:a16="http://schemas.microsoft.com/office/drawing/2014/main" id="{1B045F35-A1B2-4707-8A91-FAC1F33D579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19" name="Text Box 6">
          <a:extLst>
            <a:ext uri="{FF2B5EF4-FFF2-40B4-BE49-F238E27FC236}">
              <a16:creationId xmlns:a16="http://schemas.microsoft.com/office/drawing/2014/main" id="{C95B86EF-A104-430C-AE94-BF8BF00DACF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20" name="Text Box 6">
          <a:extLst>
            <a:ext uri="{FF2B5EF4-FFF2-40B4-BE49-F238E27FC236}">
              <a16:creationId xmlns:a16="http://schemas.microsoft.com/office/drawing/2014/main" id="{71F6EF93-CA5D-4460-BC5C-38A4D517064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21" name="Text Box 6">
          <a:extLst>
            <a:ext uri="{FF2B5EF4-FFF2-40B4-BE49-F238E27FC236}">
              <a16:creationId xmlns:a16="http://schemas.microsoft.com/office/drawing/2014/main" id="{856F2DF8-C26B-4359-80AE-D5D2422C1FF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22" name="Text Box 6">
          <a:extLst>
            <a:ext uri="{FF2B5EF4-FFF2-40B4-BE49-F238E27FC236}">
              <a16:creationId xmlns:a16="http://schemas.microsoft.com/office/drawing/2014/main" id="{5980864F-67C7-483C-9844-3C80D2D1A81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23" name="Text Box 6">
          <a:extLst>
            <a:ext uri="{FF2B5EF4-FFF2-40B4-BE49-F238E27FC236}">
              <a16:creationId xmlns:a16="http://schemas.microsoft.com/office/drawing/2014/main" id="{51DF2399-3418-40E0-BB51-9AB16E007A0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24" name="Text Box 3">
          <a:extLst>
            <a:ext uri="{FF2B5EF4-FFF2-40B4-BE49-F238E27FC236}">
              <a16:creationId xmlns:a16="http://schemas.microsoft.com/office/drawing/2014/main" id="{6ECFCE28-56FE-451A-898B-C517E1B904E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25" name="Text Box 6">
          <a:extLst>
            <a:ext uri="{FF2B5EF4-FFF2-40B4-BE49-F238E27FC236}">
              <a16:creationId xmlns:a16="http://schemas.microsoft.com/office/drawing/2014/main" id="{DCFE4F54-BA85-4624-92FB-E9F0EFDC203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26" name="Text Box 6">
          <a:extLst>
            <a:ext uri="{FF2B5EF4-FFF2-40B4-BE49-F238E27FC236}">
              <a16:creationId xmlns:a16="http://schemas.microsoft.com/office/drawing/2014/main" id="{797E8AD6-3ED5-4854-9160-AD5B0A3325A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27" name="Text Box 6">
          <a:extLst>
            <a:ext uri="{FF2B5EF4-FFF2-40B4-BE49-F238E27FC236}">
              <a16:creationId xmlns:a16="http://schemas.microsoft.com/office/drawing/2014/main" id="{E70275D9-2838-4A83-A1EA-196353DB81A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28" name="Text Box 6">
          <a:extLst>
            <a:ext uri="{FF2B5EF4-FFF2-40B4-BE49-F238E27FC236}">
              <a16:creationId xmlns:a16="http://schemas.microsoft.com/office/drawing/2014/main" id="{9DFF1545-7FDB-4235-884B-E63174F026C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29" name="Text Box 6">
          <a:extLst>
            <a:ext uri="{FF2B5EF4-FFF2-40B4-BE49-F238E27FC236}">
              <a16:creationId xmlns:a16="http://schemas.microsoft.com/office/drawing/2014/main" id="{1E303412-158E-4F33-8D5B-6DC3AC97D06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30" name="Text Box 6">
          <a:extLst>
            <a:ext uri="{FF2B5EF4-FFF2-40B4-BE49-F238E27FC236}">
              <a16:creationId xmlns:a16="http://schemas.microsoft.com/office/drawing/2014/main" id="{38A8B4AE-C9B0-4537-A990-E7041AE3CDD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31" name="Text Box 6">
          <a:extLst>
            <a:ext uri="{FF2B5EF4-FFF2-40B4-BE49-F238E27FC236}">
              <a16:creationId xmlns:a16="http://schemas.microsoft.com/office/drawing/2014/main" id="{56BD1FF4-87E8-4798-A372-1D6F248ED55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32" name="Text Box 6">
          <a:extLst>
            <a:ext uri="{FF2B5EF4-FFF2-40B4-BE49-F238E27FC236}">
              <a16:creationId xmlns:a16="http://schemas.microsoft.com/office/drawing/2014/main" id="{EF1F6A4E-76C7-430C-AE6C-9949291D055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33" name="Text Box 3">
          <a:extLst>
            <a:ext uri="{FF2B5EF4-FFF2-40B4-BE49-F238E27FC236}">
              <a16:creationId xmlns:a16="http://schemas.microsoft.com/office/drawing/2014/main" id="{68F02424-1FE9-44F5-BBC6-D0A1B513CDC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34" name="Text Box 6">
          <a:extLst>
            <a:ext uri="{FF2B5EF4-FFF2-40B4-BE49-F238E27FC236}">
              <a16:creationId xmlns:a16="http://schemas.microsoft.com/office/drawing/2014/main" id="{EDB3AEE8-6C12-401F-9A2D-0765334CDC3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35" name="Text Box 6">
          <a:extLst>
            <a:ext uri="{FF2B5EF4-FFF2-40B4-BE49-F238E27FC236}">
              <a16:creationId xmlns:a16="http://schemas.microsoft.com/office/drawing/2014/main" id="{DBB28CA8-6336-42D9-8E1B-0AA67A0018B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36" name="Text Box 6">
          <a:extLst>
            <a:ext uri="{FF2B5EF4-FFF2-40B4-BE49-F238E27FC236}">
              <a16:creationId xmlns:a16="http://schemas.microsoft.com/office/drawing/2014/main" id="{E269CEFF-7F9E-4E77-9E54-BE6736A2750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37" name="Text Box 3">
          <a:extLst>
            <a:ext uri="{FF2B5EF4-FFF2-40B4-BE49-F238E27FC236}">
              <a16:creationId xmlns:a16="http://schemas.microsoft.com/office/drawing/2014/main" id="{26FEC2A4-5865-4BC9-A363-7B75BB4C387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38" name="Text Box 6">
          <a:extLst>
            <a:ext uri="{FF2B5EF4-FFF2-40B4-BE49-F238E27FC236}">
              <a16:creationId xmlns:a16="http://schemas.microsoft.com/office/drawing/2014/main" id="{C9810EFF-7B29-4630-BA34-44BF0E3D9CF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39" name="Text Box 6">
          <a:extLst>
            <a:ext uri="{FF2B5EF4-FFF2-40B4-BE49-F238E27FC236}">
              <a16:creationId xmlns:a16="http://schemas.microsoft.com/office/drawing/2014/main" id="{E2E579CB-6710-4497-BEF3-0B6095662B2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40" name="Text Box 6">
          <a:extLst>
            <a:ext uri="{FF2B5EF4-FFF2-40B4-BE49-F238E27FC236}">
              <a16:creationId xmlns:a16="http://schemas.microsoft.com/office/drawing/2014/main" id="{307D3473-4376-4EF7-9E49-88803B4F4B5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41" name="Text Box 6">
          <a:extLst>
            <a:ext uri="{FF2B5EF4-FFF2-40B4-BE49-F238E27FC236}">
              <a16:creationId xmlns:a16="http://schemas.microsoft.com/office/drawing/2014/main" id="{D53F4053-D5FE-4093-B5CA-C7B166A61D0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42" name="Text Box 6">
          <a:extLst>
            <a:ext uri="{FF2B5EF4-FFF2-40B4-BE49-F238E27FC236}">
              <a16:creationId xmlns:a16="http://schemas.microsoft.com/office/drawing/2014/main" id="{3201C297-CC3C-480E-AE23-EAF4D5B69A2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43" name="Text Box 6">
          <a:extLst>
            <a:ext uri="{FF2B5EF4-FFF2-40B4-BE49-F238E27FC236}">
              <a16:creationId xmlns:a16="http://schemas.microsoft.com/office/drawing/2014/main" id="{8278B872-FA30-4276-B3B3-209CF3FDEA1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44" name="Text Box 6">
          <a:extLst>
            <a:ext uri="{FF2B5EF4-FFF2-40B4-BE49-F238E27FC236}">
              <a16:creationId xmlns:a16="http://schemas.microsoft.com/office/drawing/2014/main" id="{E3F6ABDB-88FD-4840-A76E-5329F99E88A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45" name="Text Box 6">
          <a:extLst>
            <a:ext uri="{FF2B5EF4-FFF2-40B4-BE49-F238E27FC236}">
              <a16:creationId xmlns:a16="http://schemas.microsoft.com/office/drawing/2014/main" id="{6DED39D3-4E50-443E-B2C1-3D0EE431C49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46" name="Text Box 6">
          <a:extLst>
            <a:ext uri="{FF2B5EF4-FFF2-40B4-BE49-F238E27FC236}">
              <a16:creationId xmlns:a16="http://schemas.microsoft.com/office/drawing/2014/main" id="{017F58EB-A22A-4EFB-BC42-290BD299DCD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47" name="Text Box 6">
          <a:extLst>
            <a:ext uri="{FF2B5EF4-FFF2-40B4-BE49-F238E27FC236}">
              <a16:creationId xmlns:a16="http://schemas.microsoft.com/office/drawing/2014/main" id="{EDBF88B0-010F-46FC-B870-062F1B289C9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48" name="Text Box 6">
          <a:extLst>
            <a:ext uri="{FF2B5EF4-FFF2-40B4-BE49-F238E27FC236}">
              <a16:creationId xmlns:a16="http://schemas.microsoft.com/office/drawing/2014/main" id="{E1356DC4-262D-401D-8B01-3942FCAA054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49" name="Text Box 6">
          <a:extLst>
            <a:ext uri="{FF2B5EF4-FFF2-40B4-BE49-F238E27FC236}">
              <a16:creationId xmlns:a16="http://schemas.microsoft.com/office/drawing/2014/main" id="{4685A9C7-B1C0-4E66-9E45-F2566AF6115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50" name="Text Box 6">
          <a:extLst>
            <a:ext uri="{FF2B5EF4-FFF2-40B4-BE49-F238E27FC236}">
              <a16:creationId xmlns:a16="http://schemas.microsoft.com/office/drawing/2014/main" id="{00D1975F-FAA1-495B-9026-0A75095F381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51" name="Text Box 6">
          <a:extLst>
            <a:ext uri="{FF2B5EF4-FFF2-40B4-BE49-F238E27FC236}">
              <a16:creationId xmlns:a16="http://schemas.microsoft.com/office/drawing/2014/main" id="{6887BD93-21FB-4B97-A363-F4742F42AA9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52" name="Text Box 6">
          <a:extLst>
            <a:ext uri="{FF2B5EF4-FFF2-40B4-BE49-F238E27FC236}">
              <a16:creationId xmlns:a16="http://schemas.microsoft.com/office/drawing/2014/main" id="{8CA21154-AA9C-4D5A-8AC8-89B31295E8B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53" name="Text Box 6">
          <a:extLst>
            <a:ext uri="{FF2B5EF4-FFF2-40B4-BE49-F238E27FC236}">
              <a16:creationId xmlns:a16="http://schemas.microsoft.com/office/drawing/2014/main" id="{F96183FC-34F5-44B1-9802-3424321CBA8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54" name="Text Box 6">
          <a:extLst>
            <a:ext uri="{FF2B5EF4-FFF2-40B4-BE49-F238E27FC236}">
              <a16:creationId xmlns:a16="http://schemas.microsoft.com/office/drawing/2014/main" id="{DD734289-01A0-4113-ACFB-708F838AEEF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55" name="Text Box 6">
          <a:extLst>
            <a:ext uri="{FF2B5EF4-FFF2-40B4-BE49-F238E27FC236}">
              <a16:creationId xmlns:a16="http://schemas.microsoft.com/office/drawing/2014/main" id="{7E684CCA-AA1E-4FDA-B330-17018700D4C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56" name="Text Box 6">
          <a:extLst>
            <a:ext uri="{FF2B5EF4-FFF2-40B4-BE49-F238E27FC236}">
              <a16:creationId xmlns:a16="http://schemas.microsoft.com/office/drawing/2014/main" id="{DC331E61-F95F-44F5-BC7C-37F799F55E6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57" name="Text Box 6">
          <a:extLst>
            <a:ext uri="{FF2B5EF4-FFF2-40B4-BE49-F238E27FC236}">
              <a16:creationId xmlns:a16="http://schemas.microsoft.com/office/drawing/2014/main" id="{7D226CE2-896A-4B3E-9929-3C21D7FD8FC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58" name="Text Box 6">
          <a:extLst>
            <a:ext uri="{FF2B5EF4-FFF2-40B4-BE49-F238E27FC236}">
              <a16:creationId xmlns:a16="http://schemas.microsoft.com/office/drawing/2014/main" id="{CFB7760C-A10A-4DC0-9C6F-2FC3EF946BB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59" name="Text Box 6">
          <a:extLst>
            <a:ext uri="{FF2B5EF4-FFF2-40B4-BE49-F238E27FC236}">
              <a16:creationId xmlns:a16="http://schemas.microsoft.com/office/drawing/2014/main" id="{9B75030D-CE50-4A87-B702-93EA4260A9A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60" name="Text Box 6">
          <a:extLst>
            <a:ext uri="{FF2B5EF4-FFF2-40B4-BE49-F238E27FC236}">
              <a16:creationId xmlns:a16="http://schemas.microsoft.com/office/drawing/2014/main" id="{B11E3196-2608-4AC8-8E38-16F17C9B304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61" name="Text Box 6">
          <a:extLst>
            <a:ext uri="{FF2B5EF4-FFF2-40B4-BE49-F238E27FC236}">
              <a16:creationId xmlns:a16="http://schemas.microsoft.com/office/drawing/2014/main" id="{C57C104B-BE70-4667-9367-C24097C5CFD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62" name="Text Box 6">
          <a:extLst>
            <a:ext uri="{FF2B5EF4-FFF2-40B4-BE49-F238E27FC236}">
              <a16:creationId xmlns:a16="http://schemas.microsoft.com/office/drawing/2014/main" id="{2BAE122D-F68F-4C1C-BA2E-C8DAA44395E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152400</xdr:rowOff>
    </xdr:from>
    <xdr:to>
      <xdr:col>17</xdr:col>
      <xdr:colOff>104774</xdr:colOff>
      <xdr:row>4</xdr:row>
      <xdr:rowOff>26453</xdr:rowOff>
    </xdr:to>
    <xdr:pic>
      <xdr:nvPicPr>
        <xdr:cNvPr id="863" name="図 862">
          <a:extLst>
            <a:ext uri="{FF2B5EF4-FFF2-40B4-BE49-F238E27FC236}">
              <a16:creationId xmlns:a16="http://schemas.microsoft.com/office/drawing/2014/main" id="{7C2D4D69-60E8-42ED-8E71-3F9E3EF00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3850"/>
          <a:ext cx="2371724" cy="493178"/>
        </a:xfrm>
        <a:prstGeom prst="rect">
          <a:avLst/>
        </a:prstGeom>
      </xdr:spPr>
    </xdr:pic>
    <xdr:clientData/>
  </xdr:twoCellAnchor>
  <xdr:oneCellAnchor>
    <xdr:from>
      <xdr:col>14</xdr:col>
      <xdr:colOff>30480</xdr:colOff>
      <xdr:row>34</xdr:row>
      <xdr:rowOff>15240</xdr:rowOff>
    </xdr:from>
    <xdr:ext cx="99060" cy="164782"/>
    <xdr:sp macro="" textlink="">
      <xdr:nvSpPr>
        <xdr:cNvPr id="864" name="Text Box 3">
          <a:extLst>
            <a:ext uri="{FF2B5EF4-FFF2-40B4-BE49-F238E27FC236}">
              <a16:creationId xmlns:a16="http://schemas.microsoft.com/office/drawing/2014/main" id="{F4BBE576-17AC-43E1-8E0A-E12AB1E887DB}"/>
            </a:ext>
          </a:extLst>
        </xdr:cNvPr>
        <xdr:cNvSpPr txBox="1">
          <a:spLocks noChangeArrowheads="1"/>
        </xdr:cNvSpPr>
      </xdr:nvSpPr>
      <xdr:spPr bwMode="auto">
        <a:xfrm>
          <a:off x="1897380" y="6735127"/>
          <a:ext cx="99060" cy="164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30480</xdr:colOff>
      <xdr:row>34</xdr:row>
      <xdr:rowOff>15240</xdr:rowOff>
    </xdr:from>
    <xdr:to>
      <xdr:col>10</xdr:col>
      <xdr:colOff>0</xdr:colOff>
      <xdr:row>35</xdr:row>
      <xdr:rowOff>27893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95FFE9C9-D575-464F-82BF-6B296BB07AFC}"/>
            </a:ext>
          </a:extLst>
        </xdr:cNvPr>
        <xdr:cNvSpPr txBox="1">
          <a:spLocks noChangeArrowheads="1"/>
        </xdr:cNvSpPr>
      </xdr:nvSpPr>
      <xdr:spPr bwMode="auto">
        <a:xfrm>
          <a:off x="1230630" y="6735127"/>
          <a:ext cx="102870" cy="179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24E50EFD-C138-429B-BE53-3E6A8A30133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95EC8B03-B88C-4873-B0B8-0218BED1949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B74884D3-A37D-4086-81F3-9F66D4F469F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239EB163-8BDC-4D8E-95F6-37A7A032BD2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7479DECB-EFC0-4B47-9182-F9DE8736E1E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FC90D31E-4C22-4008-85CE-F6AEA49A9AE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87D0C5E5-C6A8-4B38-B8E3-273C54FD2DD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6A7C10D1-7F22-42F4-8A0A-9FC58E91458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75666380-7686-4989-84E1-F51D26724AB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FB5F7BFB-5817-4819-B63D-81BD64F852A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E372BECF-2B55-40E7-BFF1-DB35166430C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5686A162-1F57-4CE4-B29C-1A0936C1F8E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A61AB620-92F2-4293-B19A-522C19A0AD9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6" name="Text Box 6">
          <a:extLst>
            <a:ext uri="{FF2B5EF4-FFF2-40B4-BE49-F238E27FC236}">
              <a16:creationId xmlns:a16="http://schemas.microsoft.com/office/drawing/2014/main" id="{3C0E86C2-F0C9-4662-96F4-24B5648A66C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1E49293F-FBAA-4780-9A8A-F0B36255436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3BB2FCDF-5835-4BE6-9777-370F65209B3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835B5B18-0913-405F-8EC7-D904FA8BAD8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id="{CE287017-7FE7-4291-A0FD-1B70B89597C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1058A2B1-E748-4CE3-B40C-7838FB48947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A3D0400B-2F2F-4C22-A104-CCD989A1D0A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3" name="Text Box 3">
          <a:extLst>
            <a:ext uri="{FF2B5EF4-FFF2-40B4-BE49-F238E27FC236}">
              <a16:creationId xmlns:a16="http://schemas.microsoft.com/office/drawing/2014/main" id="{2ECE4755-548E-4B9F-A330-EC0378DA514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4" name="Text Box 6">
          <a:extLst>
            <a:ext uri="{FF2B5EF4-FFF2-40B4-BE49-F238E27FC236}">
              <a16:creationId xmlns:a16="http://schemas.microsoft.com/office/drawing/2014/main" id="{5CAD6921-9A0D-4DF3-8032-52C0A2A6D45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5" name="Text Box 3">
          <a:extLst>
            <a:ext uri="{FF2B5EF4-FFF2-40B4-BE49-F238E27FC236}">
              <a16:creationId xmlns:a16="http://schemas.microsoft.com/office/drawing/2014/main" id="{140ECB77-5C0C-4D1C-B756-C62C98F48C0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6" name="Text Box 6">
          <a:extLst>
            <a:ext uri="{FF2B5EF4-FFF2-40B4-BE49-F238E27FC236}">
              <a16:creationId xmlns:a16="http://schemas.microsoft.com/office/drawing/2014/main" id="{986D6EE5-549C-4E75-ADF7-F3D44EE2BFF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6BB9E4A0-6743-475B-893D-20B3C2E05C5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8" name="Text Box 6">
          <a:extLst>
            <a:ext uri="{FF2B5EF4-FFF2-40B4-BE49-F238E27FC236}">
              <a16:creationId xmlns:a16="http://schemas.microsoft.com/office/drawing/2014/main" id="{A3663AD8-6F52-415D-BAD3-E853EDEC714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9" name="Text Box 3">
          <a:extLst>
            <a:ext uri="{FF2B5EF4-FFF2-40B4-BE49-F238E27FC236}">
              <a16:creationId xmlns:a16="http://schemas.microsoft.com/office/drawing/2014/main" id="{9D87DD9E-C737-40D5-8890-AB9DE0CF107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0" name="Text Box 6">
          <a:extLst>
            <a:ext uri="{FF2B5EF4-FFF2-40B4-BE49-F238E27FC236}">
              <a16:creationId xmlns:a16="http://schemas.microsoft.com/office/drawing/2014/main" id="{54426C69-C6D6-4FAC-9609-9CF6B18A54F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D4A4ADD3-19A3-4B5B-AF22-5653E9CDCDD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2" name="Text Box 6">
          <a:extLst>
            <a:ext uri="{FF2B5EF4-FFF2-40B4-BE49-F238E27FC236}">
              <a16:creationId xmlns:a16="http://schemas.microsoft.com/office/drawing/2014/main" id="{2532B757-131C-48C2-AC86-E5B01BE744F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3" name="Text Box 3">
          <a:extLst>
            <a:ext uri="{FF2B5EF4-FFF2-40B4-BE49-F238E27FC236}">
              <a16:creationId xmlns:a16="http://schemas.microsoft.com/office/drawing/2014/main" id="{34FE7BC1-0EE9-4874-892A-86F368D9CEB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4" name="Text Box 6">
          <a:extLst>
            <a:ext uri="{FF2B5EF4-FFF2-40B4-BE49-F238E27FC236}">
              <a16:creationId xmlns:a16="http://schemas.microsoft.com/office/drawing/2014/main" id="{FFD78B96-2857-4F5E-8DD3-F404B1CEFD1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5" name="Text Box 3">
          <a:extLst>
            <a:ext uri="{FF2B5EF4-FFF2-40B4-BE49-F238E27FC236}">
              <a16:creationId xmlns:a16="http://schemas.microsoft.com/office/drawing/2014/main" id="{5A8BAA24-CCBB-4462-8EA5-679818582EB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6" name="Text Box 6">
          <a:extLst>
            <a:ext uri="{FF2B5EF4-FFF2-40B4-BE49-F238E27FC236}">
              <a16:creationId xmlns:a16="http://schemas.microsoft.com/office/drawing/2014/main" id="{A57AE536-B784-4F30-B34A-FEAA4730DA8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6F1C41E2-2F30-414B-8CBD-EE7C3376EDF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8" name="Text Box 6">
          <a:extLst>
            <a:ext uri="{FF2B5EF4-FFF2-40B4-BE49-F238E27FC236}">
              <a16:creationId xmlns:a16="http://schemas.microsoft.com/office/drawing/2014/main" id="{D23A7EA1-E54A-4EC6-81FE-AC1B77CB0AD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C8335E5A-32DB-4F89-992F-1DB95176495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0" name="Text Box 6">
          <a:extLst>
            <a:ext uri="{FF2B5EF4-FFF2-40B4-BE49-F238E27FC236}">
              <a16:creationId xmlns:a16="http://schemas.microsoft.com/office/drawing/2014/main" id="{A24488DF-5E86-4C1D-B184-066BFE3A71C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2F443142-6092-43C7-8D70-1163BAFBE36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2" name="Text Box 6">
          <a:extLst>
            <a:ext uri="{FF2B5EF4-FFF2-40B4-BE49-F238E27FC236}">
              <a16:creationId xmlns:a16="http://schemas.microsoft.com/office/drawing/2014/main" id="{2B2FF769-4BF6-4803-9D10-2A0A7DC30FE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9E29BE74-7375-4B9D-A634-14706D51F9C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4" name="Text Box 6">
          <a:extLst>
            <a:ext uri="{FF2B5EF4-FFF2-40B4-BE49-F238E27FC236}">
              <a16:creationId xmlns:a16="http://schemas.microsoft.com/office/drawing/2014/main" id="{02F9A5CF-A131-4AF7-BCF9-A20AAB8A1BC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5" name="Text Box 3">
          <a:extLst>
            <a:ext uri="{FF2B5EF4-FFF2-40B4-BE49-F238E27FC236}">
              <a16:creationId xmlns:a16="http://schemas.microsoft.com/office/drawing/2014/main" id="{A4FCBF0E-05F1-473E-B4F5-377062E9BEE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6" name="Text Box 6">
          <a:extLst>
            <a:ext uri="{FF2B5EF4-FFF2-40B4-BE49-F238E27FC236}">
              <a16:creationId xmlns:a16="http://schemas.microsoft.com/office/drawing/2014/main" id="{779CE395-A540-4848-AB4A-FB97EA03ED6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7" name="Text Box 3">
          <a:extLst>
            <a:ext uri="{FF2B5EF4-FFF2-40B4-BE49-F238E27FC236}">
              <a16:creationId xmlns:a16="http://schemas.microsoft.com/office/drawing/2014/main" id="{9578829B-6321-4ECA-8629-897CE54E48B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8" name="Text Box 6">
          <a:extLst>
            <a:ext uri="{FF2B5EF4-FFF2-40B4-BE49-F238E27FC236}">
              <a16:creationId xmlns:a16="http://schemas.microsoft.com/office/drawing/2014/main" id="{C5DE1574-C2C3-49D4-9960-7FFBF4C39EF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52549751-F6A3-4F1E-81D1-1EB38DF1AC2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50" name="Text Box 6">
          <a:extLst>
            <a:ext uri="{FF2B5EF4-FFF2-40B4-BE49-F238E27FC236}">
              <a16:creationId xmlns:a16="http://schemas.microsoft.com/office/drawing/2014/main" id="{CD9BB605-C1E6-4091-A143-4ACDF0BBB1B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51" name="Text Box 3">
          <a:extLst>
            <a:ext uri="{FF2B5EF4-FFF2-40B4-BE49-F238E27FC236}">
              <a16:creationId xmlns:a16="http://schemas.microsoft.com/office/drawing/2014/main" id="{3F2894A8-981A-47D0-ABD9-B03933AAE12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52" name="Text Box 6">
          <a:extLst>
            <a:ext uri="{FF2B5EF4-FFF2-40B4-BE49-F238E27FC236}">
              <a16:creationId xmlns:a16="http://schemas.microsoft.com/office/drawing/2014/main" id="{73AAB94B-2B6C-4BC5-8B3F-41181B836AC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114DB604-A8DD-4FD5-8A3B-E09FC60F3F0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54" name="Text Box 6">
          <a:extLst>
            <a:ext uri="{FF2B5EF4-FFF2-40B4-BE49-F238E27FC236}">
              <a16:creationId xmlns:a16="http://schemas.microsoft.com/office/drawing/2014/main" id="{F3B93FFD-8528-41AB-9C67-91D43DE1C3A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55" name="Text Box 3">
          <a:extLst>
            <a:ext uri="{FF2B5EF4-FFF2-40B4-BE49-F238E27FC236}">
              <a16:creationId xmlns:a16="http://schemas.microsoft.com/office/drawing/2014/main" id="{5DE159AA-2969-40F8-A481-CA4EB051523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2A1EC8CB-566E-446F-9709-F4E6ECCE904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57" name="Text Box 3">
          <a:extLst>
            <a:ext uri="{FF2B5EF4-FFF2-40B4-BE49-F238E27FC236}">
              <a16:creationId xmlns:a16="http://schemas.microsoft.com/office/drawing/2014/main" id="{2823ECB5-5E81-450B-8AFC-269A53906E3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58" name="Text Box 6">
          <a:extLst>
            <a:ext uri="{FF2B5EF4-FFF2-40B4-BE49-F238E27FC236}">
              <a16:creationId xmlns:a16="http://schemas.microsoft.com/office/drawing/2014/main" id="{300EB331-C5E3-4AF5-9211-FB9C6040DD3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59" name="Text Box 3">
          <a:extLst>
            <a:ext uri="{FF2B5EF4-FFF2-40B4-BE49-F238E27FC236}">
              <a16:creationId xmlns:a16="http://schemas.microsoft.com/office/drawing/2014/main" id="{544869D3-9020-4597-B87A-8A6E0142C02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60" name="Text Box 6">
          <a:extLst>
            <a:ext uri="{FF2B5EF4-FFF2-40B4-BE49-F238E27FC236}">
              <a16:creationId xmlns:a16="http://schemas.microsoft.com/office/drawing/2014/main" id="{CF721357-0CD2-4BFB-AB92-12AADD7CDFF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61" name="Text Box 3">
          <a:extLst>
            <a:ext uri="{FF2B5EF4-FFF2-40B4-BE49-F238E27FC236}">
              <a16:creationId xmlns:a16="http://schemas.microsoft.com/office/drawing/2014/main" id="{6D65920A-C456-4FD1-AEE6-3C1CBB11541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62" name="Text Box 6">
          <a:extLst>
            <a:ext uri="{FF2B5EF4-FFF2-40B4-BE49-F238E27FC236}">
              <a16:creationId xmlns:a16="http://schemas.microsoft.com/office/drawing/2014/main" id="{9B9CB8EF-4BB5-4402-B666-E26EDD9F26D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63" name="Text Box 3">
          <a:extLst>
            <a:ext uri="{FF2B5EF4-FFF2-40B4-BE49-F238E27FC236}">
              <a16:creationId xmlns:a16="http://schemas.microsoft.com/office/drawing/2014/main" id="{47A511F9-9B52-4CA5-B83E-390238D6704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64" name="Text Box 6">
          <a:extLst>
            <a:ext uri="{FF2B5EF4-FFF2-40B4-BE49-F238E27FC236}">
              <a16:creationId xmlns:a16="http://schemas.microsoft.com/office/drawing/2014/main" id="{33BBF6EB-A8F0-45D2-ABE8-821B609A574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76A8BBEE-346B-4864-B3DB-95FC4D41F3F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C1AC7B74-363C-44A4-858A-49ABBD4E8C3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67" name="Text Box 6">
          <a:extLst>
            <a:ext uri="{FF2B5EF4-FFF2-40B4-BE49-F238E27FC236}">
              <a16:creationId xmlns:a16="http://schemas.microsoft.com/office/drawing/2014/main" id="{DB70B6BB-83D7-4EC0-898D-CA413DBB368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68" name="Text Box 6">
          <a:extLst>
            <a:ext uri="{FF2B5EF4-FFF2-40B4-BE49-F238E27FC236}">
              <a16:creationId xmlns:a16="http://schemas.microsoft.com/office/drawing/2014/main" id="{11171044-43D2-410B-9902-C2C26ED85FB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69" name="Text Box 3">
          <a:extLst>
            <a:ext uri="{FF2B5EF4-FFF2-40B4-BE49-F238E27FC236}">
              <a16:creationId xmlns:a16="http://schemas.microsoft.com/office/drawing/2014/main" id="{3D9F8A1F-15AF-49E0-8A8D-F4B638CEE51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F7CDBB2A-89A7-4A0D-905D-FCA76695C84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71" name="Text Box 6">
          <a:extLst>
            <a:ext uri="{FF2B5EF4-FFF2-40B4-BE49-F238E27FC236}">
              <a16:creationId xmlns:a16="http://schemas.microsoft.com/office/drawing/2014/main" id="{23672ECF-A5EA-497F-A5F2-A354C23431B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72" name="Text Box 3">
          <a:extLst>
            <a:ext uri="{FF2B5EF4-FFF2-40B4-BE49-F238E27FC236}">
              <a16:creationId xmlns:a16="http://schemas.microsoft.com/office/drawing/2014/main" id="{B47C3FC7-1049-4D0F-9B3E-AE89A863E09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73" name="Text Box 6">
          <a:extLst>
            <a:ext uri="{FF2B5EF4-FFF2-40B4-BE49-F238E27FC236}">
              <a16:creationId xmlns:a16="http://schemas.microsoft.com/office/drawing/2014/main" id="{B962BC8F-69B1-414F-AC9C-D09B63AA6E0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74" name="Text Box 3">
          <a:extLst>
            <a:ext uri="{FF2B5EF4-FFF2-40B4-BE49-F238E27FC236}">
              <a16:creationId xmlns:a16="http://schemas.microsoft.com/office/drawing/2014/main" id="{D3A29912-FE0D-4E71-AD57-D8F69C700F4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75" name="Text Box 6">
          <a:extLst>
            <a:ext uri="{FF2B5EF4-FFF2-40B4-BE49-F238E27FC236}">
              <a16:creationId xmlns:a16="http://schemas.microsoft.com/office/drawing/2014/main" id="{8D81EBDA-94A0-46BD-8797-D04C8D99FDB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76" name="Text Box 3">
          <a:extLst>
            <a:ext uri="{FF2B5EF4-FFF2-40B4-BE49-F238E27FC236}">
              <a16:creationId xmlns:a16="http://schemas.microsoft.com/office/drawing/2014/main" id="{D50E2E67-9B99-416C-881E-ED19640845C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77" name="Text Box 6">
          <a:extLst>
            <a:ext uri="{FF2B5EF4-FFF2-40B4-BE49-F238E27FC236}">
              <a16:creationId xmlns:a16="http://schemas.microsoft.com/office/drawing/2014/main" id="{B19440E3-A6A1-4BB4-AE0E-ED656214D0F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78" name="Text Box 3">
          <a:extLst>
            <a:ext uri="{FF2B5EF4-FFF2-40B4-BE49-F238E27FC236}">
              <a16:creationId xmlns:a16="http://schemas.microsoft.com/office/drawing/2014/main" id="{A6FDA10F-7930-4239-9073-A0DD26F9BA8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79" name="Text Box 6">
          <a:extLst>
            <a:ext uri="{FF2B5EF4-FFF2-40B4-BE49-F238E27FC236}">
              <a16:creationId xmlns:a16="http://schemas.microsoft.com/office/drawing/2014/main" id="{D546F324-53CE-4CB8-ACD8-4EA0E16A023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80" name="Text Box 3">
          <a:extLst>
            <a:ext uri="{FF2B5EF4-FFF2-40B4-BE49-F238E27FC236}">
              <a16:creationId xmlns:a16="http://schemas.microsoft.com/office/drawing/2014/main" id="{6998534D-A73F-46BB-8976-B2B716F1B88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81" name="Text Box 6">
          <a:extLst>
            <a:ext uri="{FF2B5EF4-FFF2-40B4-BE49-F238E27FC236}">
              <a16:creationId xmlns:a16="http://schemas.microsoft.com/office/drawing/2014/main" id="{23D42662-282B-432C-802F-AF8DF78DC74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82" name="Text Box 3">
          <a:extLst>
            <a:ext uri="{FF2B5EF4-FFF2-40B4-BE49-F238E27FC236}">
              <a16:creationId xmlns:a16="http://schemas.microsoft.com/office/drawing/2014/main" id="{1FAD3C53-A44A-4118-A563-40EACF44A1C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83" name="Text Box 6">
          <a:extLst>
            <a:ext uri="{FF2B5EF4-FFF2-40B4-BE49-F238E27FC236}">
              <a16:creationId xmlns:a16="http://schemas.microsoft.com/office/drawing/2014/main" id="{5E33E740-F309-43F3-81C7-D55B7DDCBB5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84" name="Text Box 3">
          <a:extLst>
            <a:ext uri="{FF2B5EF4-FFF2-40B4-BE49-F238E27FC236}">
              <a16:creationId xmlns:a16="http://schemas.microsoft.com/office/drawing/2014/main" id="{A45A26C7-DE6A-4E0F-BFCB-D77D038B977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85" name="Text Box 6">
          <a:extLst>
            <a:ext uri="{FF2B5EF4-FFF2-40B4-BE49-F238E27FC236}">
              <a16:creationId xmlns:a16="http://schemas.microsoft.com/office/drawing/2014/main" id="{B0A33014-CC7D-47E4-AFA0-C3FC61D7AAB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86" name="Text Box 6">
          <a:extLst>
            <a:ext uri="{FF2B5EF4-FFF2-40B4-BE49-F238E27FC236}">
              <a16:creationId xmlns:a16="http://schemas.microsoft.com/office/drawing/2014/main" id="{DA89D738-E375-493D-978C-01C3ADD9DC6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87" name="Text Box 3">
          <a:extLst>
            <a:ext uri="{FF2B5EF4-FFF2-40B4-BE49-F238E27FC236}">
              <a16:creationId xmlns:a16="http://schemas.microsoft.com/office/drawing/2014/main" id="{9691A7A9-FE39-4112-ADA9-8A32F15C104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88" name="Text Box 6">
          <a:extLst>
            <a:ext uri="{FF2B5EF4-FFF2-40B4-BE49-F238E27FC236}">
              <a16:creationId xmlns:a16="http://schemas.microsoft.com/office/drawing/2014/main" id="{2CEE9C2E-0BC8-4B4E-A085-DD3168EBDC4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89" name="Text Box 6">
          <a:extLst>
            <a:ext uri="{FF2B5EF4-FFF2-40B4-BE49-F238E27FC236}">
              <a16:creationId xmlns:a16="http://schemas.microsoft.com/office/drawing/2014/main" id="{14EF4853-2716-4415-87CB-213C57F76A1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90" name="Text Box 6">
          <a:extLst>
            <a:ext uri="{FF2B5EF4-FFF2-40B4-BE49-F238E27FC236}">
              <a16:creationId xmlns:a16="http://schemas.microsoft.com/office/drawing/2014/main" id="{01786286-92B7-49AF-B44B-3C979F0B4E6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91" name="Text Box 6">
          <a:extLst>
            <a:ext uri="{FF2B5EF4-FFF2-40B4-BE49-F238E27FC236}">
              <a16:creationId xmlns:a16="http://schemas.microsoft.com/office/drawing/2014/main" id="{6E46BE7D-62AA-40DE-A143-A2A7742562F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92" name="Text Box 3">
          <a:extLst>
            <a:ext uri="{FF2B5EF4-FFF2-40B4-BE49-F238E27FC236}">
              <a16:creationId xmlns:a16="http://schemas.microsoft.com/office/drawing/2014/main" id="{7A6050A3-103D-4CBF-9B97-763FA38C49D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93" name="Text Box 6">
          <a:extLst>
            <a:ext uri="{FF2B5EF4-FFF2-40B4-BE49-F238E27FC236}">
              <a16:creationId xmlns:a16="http://schemas.microsoft.com/office/drawing/2014/main" id="{61C0C577-C68F-4609-A789-33681FC597B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94" name="Text Box 3">
          <a:extLst>
            <a:ext uri="{FF2B5EF4-FFF2-40B4-BE49-F238E27FC236}">
              <a16:creationId xmlns:a16="http://schemas.microsoft.com/office/drawing/2014/main" id="{DDDE48FD-9A21-4E17-B798-9AF5D9A722D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95" name="Text Box 6">
          <a:extLst>
            <a:ext uri="{FF2B5EF4-FFF2-40B4-BE49-F238E27FC236}">
              <a16:creationId xmlns:a16="http://schemas.microsoft.com/office/drawing/2014/main" id="{037219AF-3474-4C3C-B66A-88235F0A66F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96" name="Text Box 6">
          <a:extLst>
            <a:ext uri="{FF2B5EF4-FFF2-40B4-BE49-F238E27FC236}">
              <a16:creationId xmlns:a16="http://schemas.microsoft.com/office/drawing/2014/main" id="{7B976852-D99E-4126-B1DC-D8E9A4422DA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97" name="Text Box 3">
          <a:extLst>
            <a:ext uri="{FF2B5EF4-FFF2-40B4-BE49-F238E27FC236}">
              <a16:creationId xmlns:a16="http://schemas.microsoft.com/office/drawing/2014/main" id="{EA094D3C-ADFC-4EA5-9396-61E90782F97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98" name="Text Box 6">
          <a:extLst>
            <a:ext uri="{FF2B5EF4-FFF2-40B4-BE49-F238E27FC236}">
              <a16:creationId xmlns:a16="http://schemas.microsoft.com/office/drawing/2014/main" id="{2F6A3F09-580B-4092-9C3C-6752BF9AA2C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99" name="Text Box 6">
          <a:extLst>
            <a:ext uri="{FF2B5EF4-FFF2-40B4-BE49-F238E27FC236}">
              <a16:creationId xmlns:a16="http://schemas.microsoft.com/office/drawing/2014/main" id="{029C00B8-BD2B-41CA-AA92-6BA2E0E4A60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00" name="Text Box 6">
          <a:extLst>
            <a:ext uri="{FF2B5EF4-FFF2-40B4-BE49-F238E27FC236}">
              <a16:creationId xmlns:a16="http://schemas.microsoft.com/office/drawing/2014/main" id="{4E463FBC-8E87-4CB1-9B20-D1522EE0BCA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01" name="Text Box 3">
          <a:extLst>
            <a:ext uri="{FF2B5EF4-FFF2-40B4-BE49-F238E27FC236}">
              <a16:creationId xmlns:a16="http://schemas.microsoft.com/office/drawing/2014/main" id="{F67BB92E-221A-49BA-A841-78468921BDB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02" name="Text Box 6">
          <a:extLst>
            <a:ext uri="{FF2B5EF4-FFF2-40B4-BE49-F238E27FC236}">
              <a16:creationId xmlns:a16="http://schemas.microsoft.com/office/drawing/2014/main" id="{C72F80FF-838B-4D26-892D-40A218835D4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7A022F5B-3816-469A-8CC7-BFF5C5F6EC1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04" name="Text Box 6">
          <a:extLst>
            <a:ext uri="{FF2B5EF4-FFF2-40B4-BE49-F238E27FC236}">
              <a16:creationId xmlns:a16="http://schemas.microsoft.com/office/drawing/2014/main" id="{B03A0AB8-D69F-44D9-ADE7-FA536A53557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05" name="Text Box 3">
          <a:extLst>
            <a:ext uri="{FF2B5EF4-FFF2-40B4-BE49-F238E27FC236}">
              <a16:creationId xmlns:a16="http://schemas.microsoft.com/office/drawing/2014/main" id="{08B2A86A-E107-455E-9A1B-F4F19C25854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06" name="Text Box 6">
          <a:extLst>
            <a:ext uri="{FF2B5EF4-FFF2-40B4-BE49-F238E27FC236}">
              <a16:creationId xmlns:a16="http://schemas.microsoft.com/office/drawing/2014/main" id="{2391CC90-7E47-478F-A41F-E15DA94DDA4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B0191BE8-21B7-4E3B-94BE-EC9C84EC651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08" name="Text Box 6">
          <a:extLst>
            <a:ext uri="{FF2B5EF4-FFF2-40B4-BE49-F238E27FC236}">
              <a16:creationId xmlns:a16="http://schemas.microsoft.com/office/drawing/2014/main" id="{BE08D7FE-C6D0-4314-9C70-59C5C5F95A8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09" name="Text Box 6">
          <a:extLst>
            <a:ext uri="{FF2B5EF4-FFF2-40B4-BE49-F238E27FC236}">
              <a16:creationId xmlns:a16="http://schemas.microsoft.com/office/drawing/2014/main" id="{8D813A42-443F-4C98-9AE6-17E3E62DDBE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10" name="Text Box 6">
          <a:extLst>
            <a:ext uri="{FF2B5EF4-FFF2-40B4-BE49-F238E27FC236}">
              <a16:creationId xmlns:a16="http://schemas.microsoft.com/office/drawing/2014/main" id="{254EC995-81EF-49A6-8616-4392872E60C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11" name="Text Box 3">
          <a:extLst>
            <a:ext uri="{FF2B5EF4-FFF2-40B4-BE49-F238E27FC236}">
              <a16:creationId xmlns:a16="http://schemas.microsoft.com/office/drawing/2014/main" id="{981A902E-71C3-45FB-A5C0-3981649DCCA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12" name="Text Box 6">
          <a:extLst>
            <a:ext uri="{FF2B5EF4-FFF2-40B4-BE49-F238E27FC236}">
              <a16:creationId xmlns:a16="http://schemas.microsoft.com/office/drawing/2014/main" id="{206DB405-4189-47F0-9A89-5418517BD9F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13" name="Text Box 3">
          <a:extLst>
            <a:ext uri="{FF2B5EF4-FFF2-40B4-BE49-F238E27FC236}">
              <a16:creationId xmlns:a16="http://schemas.microsoft.com/office/drawing/2014/main" id="{9761334A-2EDA-4908-979D-5BD5D6466B0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14" name="Text Box 6">
          <a:extLst>
            <a:ext uri="{FF2B5EF4-FFF2-40B4-BE49-F238E27FC236}">
              <a16:creationId xmlns:a16="http://schemas.microsoft.com/office/drawing/2014/main" id="{B3523010-9D57-424B-AA5A-D5FE5A5AE85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15" name="Text Box 3">
          <a:extLst>
            <a:ext uri="{FF2B5EF4-FFF2-40B4-BE49-F238E27FC236}">
              <a16:creationId xmlns:a16="http://schemas.microsoft.com/office/drawing/2014/main" id="{BF356742-4EFB-42A3-BF9F-3A0CBDF0BB6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16" name="Text Box 6">
          <a:extLst>
            <a:ext uri="{FF2B5EF4-FFF2-40B4-BE49-F238E27FC236}">
              <a16:creationId xmlns:a16="http://schemas.microsoft.com/office/drawing/2014/main" id="{DBE71ED4-2B41-4651-B031-8CC6BF1463D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17" name="Text Box 3">
          <a:extLst>
            <a:ext uri="{FF2B5EF4-FFF2-40B4-BE49-F238E27FC236}">
              <a16:creationId xmlns:a16="http://schemas.microsoft.com/office/drawing/2014/main" id="{55C48FDD-4A79-4C96-A41B-E4BFD3D7304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18" name="Text Box 6">
          <a:extLst>
            <a:ext uri="{FF2B5EF4-FFF2-40B4-BE49-F238E27FC236}">
              <a16:creationId xmlns:a16="http://schemas.microsoft.com/office/drawing/2014/main" id="{515F1B51-1451-4E1A-8B5D-44048462254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19" name="Text Box 3">
          <a:extLst>
            <a:ext uri="{FF2B5EF4-FFF2-40B4-BE49-F238E27FC236}">
              <a16:creationId xmlns:a16="http://schemas.microsoft.com/office/drawing/2014/main" id="{69B817CF-3561-430B-AAAA-182BE7EBC04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20" name="Text Box 6">
          <a:extLst>
            <a:ext uri="{FF2B5EF4-FFF2-40B4-BE49-F238E27FC236}">
              <a16:creationId xmlns:a16="http://schemas.microsoft.com/office/drawing/2014/main" id="{980ED48C-22B1-4F84-8DBA-C3226EB9C08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21" name="Text Box 3">
          <a:extLst>
            <a:ext uri="{FF2B5EF4-FFF2-40B4-BE49-F238E27FC236}">
              <a16:creationId xmlns:a16="http://schemas.microsoft.com/office/drawing/2014/main" id="{99B85660-D04B-4A43-91BD-C0658F96251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22" name="Text Box 6">
          <a:extLst>
            <a:ext uri="{FF2B5EF4-FFF2-40B4-BE49-F238E27FC236}">
              <a16:creationId xmlns:a16="http://schemas.microsoft.com/office/drawing/2014/main" id="{800CFF23-FABB-4BB7-8E42-62482482961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23" name="Text Box 3">
          <a:extLst>
            <a:ext uri="{FF2B5EF4-FFF2-40B4-BE49-F238E27FC236}">
              <a16:creationId xmlns:a16="http://schemas.microsoft.com/office/drawing/2014/main" id="{9D152FF7-49B7-4555-91EF-1C47D8E4499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E35387A9-F03D-4E67-83D6-9E5043A5D7E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25" name="Text Box 3">
          <a:extLst>
            <a:ext uri="{FF2B5EF4-FFF2-40B4-BE49-F238E27FC236}">
              <a16:creationId xmlns:a16="http://schemas.microsoft.com/office/drawing/2014/main" id="{3EFC3574-B3E7-4CC4-B501-9E482284A72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26" name="Text Box 6">
          <a:extLst>
            <a:ext uri="{FF2B5EF4-FFF2-40B4-BE49-F238E27FC236}">
              <a16:creationId xmlns:a16="http://schemas.microsoft.com/office/drawing/2014/main" id="{7E40E8F7-10A5-4194-B977-BE3F5A63E29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27" name="Text Box 3">
          <a:extLst>
            <a:ext uri="{FF2B5EF4-FFF2-40B4-BE49-F238E27FC236}">
              <a16:creationId xmlns:a16="http://schemas.microsoft.com/office/drawing/2014/main" id="{3A3A6DEC-531A-4173-A498-B81CEF9AC03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F38C5B9A-2C15-470B-AD04-A41B9FBB876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29" name="Text Box 3">
          <a:extLst>
            <a:ext uri="{FF2B5EF4-FFF2-40B4-BE49-F238E27FC236}">
              <a16:creationId xmlns:a16="http://schemas.microsoft.com/office/drawing/2014/main" id="{890FBB1D-7E51-4B77-A5E1-E4512AC32BB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30" name="Text Box 6">
          <a:extLst>
            <a:ext uri="{FF2B5EF4-FFF2-40B4-BE49-F238E27FC236}">
              <a16:creationId xmlns:a16="http://schemas.microsoft.com/office/drawing/2014/main" id="{14D0E991-46C1-4981-AFC1-3A703B6E5F8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31" name="Text Box 3">
          <a:extLst>
            <a:ext uri="{FF2B5EF4-FFF2-40B4-BE49-F238E27FC236}">
              <a16:creationId xmlns:a16="http://schemas.microsoft.com/office/drawing/2014/main" id="{BD2700CD-93DD-46D0-A1D1-ADE540BE9BA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32" name="Text Box 6">
          <a:extLst>
            <a:ext uri="{FF2B5EF4-FFF2-40B4-BE49-F238E27FC236}">
              <a16:creationId xmlns:a16="http://schemas.microsoft.com/office/drawing/2014/main" id="{D0FC5056-49A3-4ACE-81AC-1B1556D11AE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33" name="Text Box 3">
          <a:extLst>
            <a:ext uri="{FF2B5EF4-FFF2-40B4-BE49-F238E27FC236}">
              <a16:creationId xmlns:a16="http://schemas.microsoft.com/office/drawing/2014/main" id="{F787CA08-9F30-4984-9F35-E9B04472E01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34" name="Text Box 6">
          <a:extLst>
            <a:ext uri="{FF2B5EF4-FFF2-40B4-BE49-F238E27FC236}">
              <a16:creationId xmlns:a16="http://schemas.microsoft.com/office/drawing/2014/main" id="{9F94BA93-2365-4BB7-871C-7F1DBA6B1BF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35" name="Text Box 3">
          <a:extLst>
            <a:ext uri="{FF2B5EF4-FFF2-40B4-BE49-F238E27FC236}">
              <a16:creationId xmlns:a16="http://schemas.microsoft.com/office/drawing/2014/main" id="{13AF2308-AFBD-4CBF-A4D2-8A59C206DB9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36" name="Text Box 6">
          <a:extLst>
            <a:ext uri="{FF2B5EF4-FFF2-40B4-BE49-F238E27FC236}">
              <a16:creationId xmlns:a16="http://schemas.microsoft.com/office/drawing/2014/main" id="{6D960383-258D-464E-913D-77A37D3A0CF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37" name="Text Box 3">
          <a:extLst>
            <a:ext uri="{FF2B5EF4-FFF2-40B4-BE49-F238E27FC236}">
              <a16:creationId xmlns:a16="http://schemas.microsoft.com/office/drawing/2014/main" id="{3B50572E-F539-49B9-88E8-5FF482E59EA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38" name="Text Box 6">
          <a:extLst>
            <a:ext uri="{FF2B5EF4-FFF2-40B4-BE49-F238E27FC236}">
              <a16:creationId xmlns:a16="http://schemas.microsoft.com/office/drawing/2014/main" id="{8ED78907-3FA4-4C0E-868A-8BCBF79867B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39" name="Text Box 3">
          <a:extLst>
            <a:ext uri="{FF2B5EF4-FFF2-40B4-BE49-F238E27FC236}">
              <a16:creationId xmlns:a16="http://schemas.microsoft.com/office/drawing/2014/main" id="{38EB417C-FA42-4449-8852-3D118F8BFE4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40" name="Text Box 6">
          <a:extLst>
            <a:ext uri="{FF2B5EF4-FFF2-40B4-BE49-F238E27FC236}">
              <a16:creationId xmlns:a16="http://schemas.microsoft.com/office/drawing/2014/main" id="{CDA371BF-372B-4592-832D-DEBA64B4875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41" name="Text Box 3">
          <a:extLst>
            <a:ext uri="{FF2B5EF4-FFF2-40B4-BE49-F238E27FC236}">
              <a16:creationId xmlns:a16="http://schemas.microsoft.com/office/drawing/2014/main" id="{1B727BFA-7F01-4E8C-998F-658E8D9AF54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42" name="Text Box 6">
          <a:extLst>
            <a:ext uri="{FF2B5EF4-FFF2-40B4-BE49-F238E27FC236}">
              <a16:creationId xmlns:a16="http://schemas.microsoft.com/office/drawing/2014/main" id="{FD9D87AE-2B1A-468A-96C8-D8B7477F4A3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43" name="Text Box 3">
          <a:extLst>
            <a:ext uri="{FF2B5EF4-FFF2-40B4-BE49-F238E27FC236}">
              <a16:creationId xmlns:a16="http://schemas.microsoft.com/office/drawing/2014/main" id="{65768CEA-70E0-4C2F-9428-D5B8CEB89C0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44" name="Text Box 6">
          <a:extLst>
            <a:ext uri="{FF2B5EF4-FFF2-40B4-BE49-F238E27FC236}">
              <a16:creationId xmlns:a16="http://schemas.microsoft.com/office/drawing/2014/main" id="{16AF3002-CE1E-4B19-8197-0E1C3FB0B8F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45" name="Text Box 3">
          <a:extLst>
            <a:ext uri="{FF2B5EF4-FFF2-40B4-BE49-F238E27FC236}">
              <a16:creationId xmlns:a16="http://schemas.microsoft.com/office/drawing/2014/main" id="{FF155DA0-127B-418C-828B-56A3073F151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46" name="Text Box 6">
          <a:extLst>
            <a:ext uri="{FF2B5EF4-FFF2-40B4-BE49-F238E27FC236}">
              <a16:creationId xmlns:a16="http://schemas.microsoft.com/office/drawing/2014/main" id="{3C38CCC1-C47A-40F7-A7D6-51FB117A99C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76CADF37-31FF-4360-981F-40446E2123B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48" name="Text Box 6">
          <a:extLst>
            <a:ext uri="{FF2B5EF4-FFF2-40B4-BE49-F238E27FC236}">
              <a16:creationId xmlns:a16="http://schemas.microsoft.com/office/drawing/2014/main" id="{E8D6D381-CDC6-4BB0-A80D-C9E9B0A8BC3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49" name="Text Box 3">
          <a:extLst>
            <a:ext uri="{FF2B5EF4-FFF2-40B4-BE49-F238E27FC236}">
              <a16:creationId xmlns:a16="http://schemas.microsoft.com/office/drawing/2014/main" id="{DB04FB86-72A5-434B-8605-8786F2D80C7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50" name="Text Box 6">
          <a:extLst>
            <a:ext uri="{FF2B5EF4-FFF2-40B4-BE49-F238E27FC236}">
              <a16:creationId xmlns:a16="http://schemas.microsoft.com/office/drawing/2014/main" id="{0F0D3148-89E6-4992-95F6-085C79EB103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51" name="Text Box 3">
          <a:extLst>
            <a:ext uri="{FF2B5EF4-FFF2-40B4-BE49-F238E27FC236}">
              <a16:creationId xmlns:a16="http://schemas.microsoft.com/office/drawing/2014/main" id="{C46E23F0-A4CC-44E9-AFC0-A05161C2420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52" name="Text Box 6">
          <a:extLst>
            <a:ext uri="{FF2B5EF4-FFF2-40B4-BE49-F238E27FC236}">
              <a16:creationId xmlns:a16="http://schemas.microsoft.com/office/drawing/2014/main" id="{E2A92482-41BE-49C2-9F67-13F6BF78A54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53" name="Text Box 6">
          <a:extLst>
            <a:ext uri="{FF2B5EF4-FFF2-40B4-BE49-F238E27FC236}">
              <a16:creationId xmlns:a16="http://schemas.microsoft.com/office/drawing/2014/main" id="{4E305F74-E405-4E67-A100-3BBC65F2647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54" name="Text Box 6">
          <a:extLst>
            <a:ext uri="{FF2B5EF4-FFF2-40B4-BE49-F238E27FC236}">
              <a16:creationId xmlns:a16="http://schemas.microsoft.com/office/drawing/2014/main" id="{C8AEF50B-7A0E-4FDA-9E7E-8D203DCE196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55" name="Text Box 3">
          <a:extLst>
            <a:ext uri="{FF2B5EF4-FFF2-40B4-BE49-F238E27FC236}">
              <a16:creationId xmlns:a16="http://schemas.microsoft.com/office/drawing/2014/main" id="{D9571E17-BDDB-4F14-AFB0-DECE9E4FF0A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56" name="Text Box 6">
          <a:extLst>
            <a:ext uri="{FF2B5EF4-FFF2-40B4-BE49-F238E27FC236}">
              <a16:creationId xmlns:a16="http://schemas.microsoft.com/office/drawing/2014/main" id="{932FA7FA-F836-46B8-AFCD-168CE696406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57" name="Text Box 6">
          <a:extLst>
            <a:ext uri="{FF2B5EF4-FFF2-40B4-BE49-F238E27FC236}">
              <a16:creationId xmlns:a16="http://schemas.microsoft.com/office/drawing/2014/main" id="{8AF8C468-BE55-406E-A028-EB16B901265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58" name="Text Box 6">
          <a:extLst>
            <a:ext uri="{FF2B5EF4-FFF2-40B4-BE49-F238E27FC236}">
              <a16:creationId xmlns:a16="http://schemas.microsoft.com/office/drawing/2014/main" id="{15C27DA4-E831-4097-8014-E543D2B6C4B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5766114C-C4A0-4E97-8150-7F8994235B0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60" name="Text Box 6">
          <a:extLst>
            <a:ext uri="{FF2B5EF4-FFF2-40B4-BE49-F238E27FC236}">
              <a16:creationId xmlns:a16="http://schemas.microsoft.com/office/drawing/2014/main" id="{AED6C051-02A6-4A7E-AE89-C5D26A77A65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61" name="Text Box 6">
          <a:extLst>
            <a:ext uri="{FF2B5EF4-FFF2-40B4-BE49-F238E27FC236}">
              <a16:creationId xmlns:a16="http://schemas.microsoft.com/office/drawing/2014/main" id="{6EDEC126-BA7D-46A2-B9C6-77AF7DFC6A2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62" name="Text Box 6">
          <a:extLst>
            <a:ext uri="{FF2B5EF4-FFF2-40B4-BE49-F238E27FC236}">
              <a16:creationId xmlns:a16="http://schemas.microsoft.com/office/drawing/2014/main" id="{1047E507-013A-4A54-9383-7F2B9AEA689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63" name="Text Box 6">
          <a:extLst>
            <a:ext uri="{FF2B5EF4-FFF2-40B4-BE49-F238E27FC236}">
              <a16:creationId xmlns:a16="http://schemas.microsoft.com/office/drawing/2014/main" id="{1C1943A6-6176-4AF6-9510-961DF7FB41D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64" name="Text Box 6">
          <a:extLst>
            <a:ext uri="{FF2B5EF4-FFF2-40B4-BE49-F238E27FC236}">
              <a16:creationId xmlns:a16="http://schemas.microsoft.com/office/drawing/2014/main" id="{6AF93294-1601-4775-B448-6B2DF9B4A39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65" name="Text Box 6">
          <a:extLst>
            <a:ext uri="{FF2B5EF4-FFF2-40B4-BE49-F238E27FC236}">
              <a16:creationId xmlns:a16="http://schemas.microsoft.com/office/drawing/2014/main" id="{28B6D923-852B-41C4-98E8-D210B16444D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66" name="Text Box 6">
          <a:extLst>
            <a:ext uri="{FF2B5EF4-FFF2-40B4-BE49-F238E27FC236}">
              <a16:creationId xmlns:a16="http://schemas.microsoft.com/office/drawing/2014/main" id="{1DA53F62-E107-463A-BF30-459453AE7EF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67" name="Text Box 6">
          <a:extLst>
            <a:ext uri="{FF2B5EF4-FFF2-40B4-BE49-F238E27FC236}">
              <a16:creationId xmlns:a16="http://schemas.microsoft.com/office/drawing/2014/main" id="{CB6D7883-DE8B-4945-9DFE-A6529184582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68" name="Text Box 6">
          <a:extLst>
            <a:ext uri="{FF2B5EF4-FFF2-40B4-BE49-F238E27FC236}">
              <a16:creationId xmlns:a16="http://schemas.microsoft.com/office/drawing/2014/main" id="{FB1ECBCE-E924-484C-A45C-F4D5074929A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69" name="Text Box 6">
          <a:extLst>
            <a:ext uri="{FF2B5EF4-FFF2-40B4-BE49-F238E27FC236}">
              <a16:creationId xmlns:a16="http://schemas.microsoft.com/office/drawing/2014/main" id="{88FDC711-CB44-46B3-AA43-BCA4C702DA5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70" name="Text Box 3">
          <a:extLst>
            <a:ext uri="{FF2B5EF4-FFF2-40B4-BE49-F238E27FC236}">
              <a16:creationId xmlns:a16="http://schemas.microsoft.com/office/drawing/2014/main" id="{7FE7C209-13C0-4BB1-A4D2-6F53CABA4A1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71" name="Text Box 6">
          <a:extLst>
            <a:ext uri="{FF2B5EF4-FFF2-40B4-BE49-F238E27FC236}">
              <a16:creationId xmlns:a16="http://schemas.microsoft.com/office/drawing/2014/main" id="{0F7958B2-574D-4272-B2D2-27D2E7BF135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72" name="Text Box 6">
          <a:extLst>
            <a:ext uri="{FF2B5EF4-FFF2-40B4-BE49-F238E27FC236}">
              <a16:creationId xmlns:a16="http://schemas.microsoft.com/office/drawing/2014/main" id="{7FB619F8-C10F-4652-A4BA-6E36F47D349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73" name="Text Box 6">
          <a:extLst>
            <a:ext uri="{FF2B5EF4-FFF2-40B4-BE49-F238E27FC236}">
              <a16:creationId xmlns:a16="http://schemas.microsoft.com/office/drawing/2014/main" id="{2146C9CE-7B25-46F1-B698-55032C416C1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74" name="Text Box 6">
          <a:extLst>
            <a:ext uri="{FF2B5EF4-FFF2-40B4-BE49-F238E27FC236}">
              <a16:creationId xmlns:a16="http://schemas.microsoft.com/office/drawing/2014/main" id="{D2070F59-A14F-4ECD-BB8D-397B9F58D2D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75" name="Text Box 6">
          <a:extLst>
            <a:ext uri="{FF2B5EF4-FFF2-40B4-BE49-F238E27FC236}">
              <a16:creationId xmlns:a16="http://schemas.microsoft.com/office/drawing/2014/main" id="{08BEBBF2-243F-4DF3-9A69-CD61729A560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76" name="Text Box 6">
          <a:extLst>
            <a:ext uri="{FF2B5EF4-FFF2-40B4-BE49-F238E27FC236}">
              <a16:creationId xmlns:a16="http://schemas.microsoft.com/office/drawing/2014/main" id="{9D36CB01-BF21-4F7F-90E2-3168797873A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77" name="Text Box 6">
          <a:extLst>
            <a:ext uri="{FF2B5EF4-FFF2-40B4-BE49-F238E27FC236}">
              <a16:creationId xmlns:a16="http://schemas.microsoft.com/office/drawing/2014/main" id="{6C23C2CE-EF3E-4989-AC32-DDDC14EE48B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78" name="Text Box 6">
          <a:extLst>
            <a:ext uri="{FF2B5EF4-FFF2-40B4-BE49-F238E27FC236}">
              <a16:creationId xmlns:a16="http://schemas.microsoft.com/office/drawing/2014/main" id="{1BFC1A74-2416-490F-9B0E-6E7053B9D4A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79" name="Text Box 3">
          <a:extLst>
            <a:ext uri="{FF2B5EF4-FFF2-40B4-BE49-F238E27FC236}">
              <a16:creationId xmlns:a16="http://schemas.microsoft.com/office/drawing/2014/main" id="{BE321BDC-3332-487C-B811-F9B9296B22D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80" name="Text Box 6">
          <a:extLst>
            <a:ext uri="{FF2B5EF4-FFF2-40B4-BE49-F238E27FC236}">
              <a16:creationId xmlns:a16="http://schemas.microsoft.com/office/drawing/2014/main" id="{E5E32364-5FF3-453D-8050-298421AE4EE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81" name="Text Box 6">
          <a:extLst>
            <a:ext uri="{FF2B5EF4-FFF2-40B4-BE49-F238E27FC236}">
              <a16:creationId xmlns:a16="http://schemas.microsoft.com/office/drawing/2014/main" id="{D54E99B1-5BC2-46D5-B382-8BC6440F1C6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82" name="Text Box 6">
          <a:extLst>
            <a:ext uri="{FF2B5EF4-FFF2-40B4-BE49-F238E27FC236}">
              <a16:creationId xmlns:a16="http://schemas.microsoft.com/office/drawing/2014/main" id="{38D150B8-E1FA-4D63-A659-2C797548711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83" name="Text Box 3">
          <a:extLst>
            <a:ext uri="{FF2B5EF4-FFF2-40B4-BE49-F238E27FC236}">
              <a16:creationId xmlns:a16="http://schemas.microsoft.com/office/drawing/2014/main" id="{15EB9DCE-7E83-4BDA-A2AB-06518DA3769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84" name="Text Box 6">
          <a:extLst>
            <a:ext uri="{FF2B5EF4-FFF2-40B4-BE49-F238E27FC236}">
              <a16:creationId xmlns:a16="http://schemas.microsoft.com/office/drawing/2014/main" id="{C4766B09-574B-4A39-81BE-1EB194BBBEB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85" name="Text Box 6">
          <a:extLst>
            <a:ext uri="{FF2B5EF4-FFF2-40B4-BE49-F238E27FC236}">
              <a16:creationId xmlns:a16="http://schemas.microsoft.com/office/drawing/2014/main" id="{381D0271-CC52-428D-BD96-E64E53FC549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86" name="Text Box 6">
          <a:extLst>
            <a:ext uri="{FF2B5EF4-FFF2-40B4-BE49-F238E27FC236}">
              <a16:creationId xmlns:a16="http://schemas.microsoft.com/office/drawing/2014/main" id="{39D44903-3EFE-4B34-B6F9-767DC5C5AB0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87" name="Text Box 6">
          <a:extLst>
            <a:ext uri="{FF2B5EF4-FFF2-40B4-BE49-F238E27FC236}">
              <a16:creationId xmlns:a16="http://schemas.microsoft.com/office/drawing/2014/main" id="{618909F0-6858-43A4-95D4-B9ADE285216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88" name="Text Box 6">
          <a:extLst>
            <a:ext uri="{FF2B5EF4-FFF2-40B4-BE49-F238E27FC236}">
              <a16:creationId xmlns:a16="http://schemas.microsoft.com/office/drawing/2014/main" id="{C44C309F-25FD-4359-82FC-392F169BE1F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89" name="Text Box 6">
          <a:extLst>
            <a:ext uri="{FF2B5EF4-FFF2-40B4-BE49-F238E27FC236}">
              <a16:creationId xmlns:a16="http://schemas.microsoft.com/office/drawing/2014/main" id="{5BAA5373-AE5A-48E2-A7FA-44EFA3D82ED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90" name="Text Box 6">
          <a:extLst>
            <a:ext uri="{FF2B5EF4-FFF2-40B4-BE49-F238E27FC236}">
              <a16:creationId xmlns:a16="http://schemas.microsoft.com/office/drawing/2014/main" id="{DF0902E3-EA3E-4AA2-B8F1-EA31145B0D5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91" name="Text Box 6">
          <a:extLst>
            <a:ext uri="{FF2B5EF4-FFF2-40B4-BE49-F238E27FC236}">
              <a16:creationId xmlns:a16="http://schemas.microsoft.com/office/drawing/2014/main" id="{B2F5BC95-7078-4676-89CF-718CCD4300D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92" name="Text Box 6">
          <a:extLst>
            <a:ext uri="{FF2B5EF4-FFF2-40B4-BE49-F238E27FC236}">
              <a16:creationId xmlns:a16="http://schemas.microsoft.com/office/drawing/2014/main" id="{C0A4C917-6CEE-477C-9BF3-5DC3F593A6D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93" name="Text Box 6">
          <a:extLst>
            <a:ext uri="{FF2B5EF4-FFF2-40B4-BE49-F238E27FC236}">
              <a16:creationId xmlns:a16="http://schemas.microsoft.com/office/drawing/2014/main" id="{DE11C228-4BC1-46B1-AACB-BC07F199143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94" name="Text Box 6">
          <a:extLst>
            <a:ext uri="{FF2B5EF4-FFF2-40B4-BE49-F238E27FC236}">
              <a16:creationId xmlns:a16="http://schemas.microsoft.com/office/drawing/2014/main" id="{8E3FF426-B0E2-4435-AC5F-9F410626F58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95" name="Text Box 6">
          <a:extLst>
            <a:ext uri="{FF2B5EF4-FFF2-40B4-BE49-F238E27FC236}">
              <a16:creationId xmlns:a16="http://schemas.microsoft.com/office/drawing/2014/main" id="{20206AD1-4F93-4790-A2E2-535AD8D3881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96" name="Text Box 3">
          <a:extLst>
            <a:ext uri="{FF2B5EF4-FFF2-40B4-BE49-F238E27FC236}">
              <a16:creationId xmlns:a16="http://schemas.microsoft.com/office/drawing/2014/main" id="{A9059770-BF9A-4645-B74B-3B3DB367B8C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97" name="Text Box 6">
          <a:extLst>
            <a:ext uri="{FF2B5EF4-FFF2-40B4-BE49-F238E27FC236}">
              <a16:creationId xmlns:a16="http://schemas.microsoft.com/office/drawing/2014/main" id="{0C3DC1C9-1303-465C-AB0C-0ED67DEEA42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98" name="Text Box 6">
          <a:extLst>
            <a:ext uri="{FF2B5EF4-FFF2-40B4-BE49-F238E27FC236}">
              <a16:creationId xmlns:a16="http://schemas.microsoft.com/office/drawing/2014/main" id="{D9F71E61-C30F-4112-8048-9AC7376CADD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99" name="Text Box 6">
          <a:extLst>
            <a:ext uri="{FF2B5EF4-FFF2-40B4-BE49-F238E27FC236}">
              <a16:creationId xmlns:a16="http://schemas.microsoft.com/office/drawing/2014/main" id="{8C11C026-52F7-4458-85C9-1ADE2868832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00" name="Text Box 3">
          <a:extLst>
            <a:ext uri="{FF2B5EF4-FFF2-40B4-BE49-F238E27FC236}">
              <a16:creationId xmlns:a16="http://schemas.microsoft.com/office/drawing/2014/main" id="{B109ED03-87BD-4D6C-8C01-7EA0208B1D0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01" name="Text Box 6">
          <a:extLst>
            <a:ext uri="{FF2B5EF4-FFF2-40B4-BE49-F238E27FC236}">
              <a16:creationId xmlns:a16="http://schemas.microsoft.com/office/drawing/2014/main" id="{7793A853-E480-4C2D-B8BC-571522EAF92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02" name="Text Box 6">
          <a:extLst>
            <a:ext uri="{FF2B5EF4-FFF2-40B4-BE49-F238E27FC236}">
              <a16:creationId xmlns:a16="http://schemas.microsoft.com/office/drawing/2014/main" id="{BA918347-4E55-456F-9A74-D01119EF3FC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03" name="Text Box 6">
          <a:extLst>
            <a:ext uri="{FF2B5EF4-FFF2-40B4-BE49-F238E27FC236}">
              <a16:creationId xmlns:a16="http://schemas.microsoft.com/office/drawing/2014/main" id="{B660773C-00D4-4294-97C8-EF6287F602D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04" name="Text Box 6">
          <a:extLst>
            <a:ext uri="{FF2B5EF4-FFF2-40B4-BE49-F238E27FC236}">
              <a16:creationId xmlns:a16="http://schemas.microsoft.com/office/drawing/2014/main" id="{E836EDD1-1BB6-4425-A503-16971D66D79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05" name="Text Box 6">
          <a:extLst>
            <a:ext uri="{FF2B5EF4-FFF2-40B4-BE49-F238E27FC236}">
              <a16:creationId xmlns:a16="http://schemas.microsoft.com/office/drawing/2014/main" id="{5A10C693-FD3D-405D-9DBC-BC0D107369E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06" name="Text Box 6">
          <a:extLst>
            <a:ext uri="{FF2B5EF4-FFF2-40B4-BE49-F238E27FC236}">
              <a16:creationId xmlns:a16="http://schemas.microsoft.com/office/drawing/2014/main" id="{39D9EF9F-8CD8-4A69-8F81-7CA4EDF5959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07" name="Text Box 6">
          <a:extLst>
            <a:ext uri="{FF2B5EF4-FFF2-40B4-BE49-F238E27FC236}">
              <a16:creationId xmlns:a16="http://schemas.microsoft.com/office/drawing/2014/main" id="{58B2A207-6890-4A84-98A1-7D7CE003508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08" name="Text Box 6">
          <a:extLst>
            <a:ext uri="{FF2B5EF4-FFF2-40B4-BE49-F238E27FC236}">
              <a16:creationId xmlns:a16="http://schemas.microsoft.com/office/drawing/2014/main" id="{7815C5E2-05C2-4490-8FD5-AC9F2AD8AB2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09" name="Text Box 6">
          <a:extLst>
            <a:ext uri="{FF2B5EF4-FFF2-40B4-BE49-F238E27FC236}">
              <a16:creationId xmlns:a16="http://schemas.microsoft.com/office/drawing/2014/main" id="{2C3E3E48-39D8-4F68-A4FE-6EAA888A5DE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10" name="Text Box 6">
          <a:extLst>
            <a:ext uri="{FF2B5EF4-FFF2-40B4-BE49-F238E27FC236}">
              <a16:creationId xmlns:a16="http://schemas.microsoft.com/office/drawing/2014/main" id="{9506F7C0-3DA4-497D-8631-277E6EDB132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11" name="Text Box 6">
          <a:extLst>
            <a:ext uri="{FF2B5EF4-FFF2-40B4-BE49-F238E27FC236}">
              <a16:creationId xmlns:a16="http://schemas.microsoft.com/office/drawing/2014/main" id="{5B4F575A-3DDE-4EC5-BDBD-3AFA9FCA52E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12" name="Text Box 6">
          <a:extLst>
            <a:ext uri="{FF2B5EF4-FFF2-40B4-BE49-F238E27FC236}">
              <a16:creationId xmlns:a16="http://schemas.microsoft.com/office/drawing/2014/main" id="{D85577C4-72FA-4C80-9598-8F8F252C7E2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13" name="Text Box 6">
          <a:extLst>
            <a:ext uri="{FF2B5EF4-FFF2-40B4-BE49-F238E27FC236}">
              <a16:creationId xmlns:a16="http://schemas.microsoft.com/office/drawing/2014/main" id="{72B6D510-AA56-45CA-9BC0-BFAEB35DDF2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14" name="Text Box 6">
          <a:extLst>
            <a:ext uri="{FF2B5EF4-FFF2-40B4-BE49-F238E27FC236}">
              <a16:creationId xmlns:a16="http://schemas.microsoft.com/office/drawing/2014/main" id="{E57BFA4A-0760-4299-9043-93A42AC4BF2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15" name="Text Box 6">
          <a:extLst>
            <a:ext uri="{FF2B5EF4-FFF2-40B4-BE49-F238E27FC236}">
              <a16:creationId xmlns:a16="http://schemas.microsoft.com/office/drawing/2014/main" id="{5340684E-59AD-49AE-BBF2-8B4CA323A26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16" name="Text Box 6">
          <a:extLst>
            <a:ext uri="{FF2B5EF4-FFF2-40B4-BE49-F238E27FC236}">
              <a16:creationId xmlns:a16="http://schemas.microsoft.com/office/drawing/2014/main" id="{4A13DC80-A6F4-4740-9F57-A3F34BEE2BE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17" name="Text Box 6">
          <a:extLst>
            <a:ext uri="{FF2B5EF4-FFF2-40B4-BE49-F238E27FC236}">
              <a16:creationId xmlns:a16="http://schemas.microsoft.com/office/drawing/2014/main" id="{3A865465-CBD3-445E-A2E1-D758FD45193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18" name="Text Box 6">
          <a:extLst>
            <a:ext uri="{FF2B5EF4-FFF2-40B4-BE49-F238E27FC236}">
              <a16:creationId xmlns:a16="http://schemas.microsoft.com/office/drawing/2014/main" id="{CD4A6879-666B-4490-B99B-4A08F96C221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19" name="Text Box 6">
          <a:extLst>
            <a:ext uri="{FF2B5EF4-FFF2-40B4-BE49-F238E27FC236}">
              <a16:creationId xmlns:a16="http://schemas.microsoft.com/office/drawing/2014/main" id="{9E076B1A-B8D6-42AD-8516-E8C0B550110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20" name="Text Box 6">
          <a:extLst>
            <a:ext uri="{FF2B5EF4-FFF2-40B4-BE49-F238E27FC236}">
              <a16:creationId xmlns:a16="http://schemas.microsoft.com/office/drawing/2014/main" id="{B15F68D6-E1B6-442B-A0B1-96001134139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21" name="Text Box 6">
          <a:extLst>
            <a:ext uri="{FF2B5EF4-FFF2-40B4-BE49-F238E27FC236}">
              <a16:creationId xmlns:a16="http://schemas.microsoft.com/office/drawing/2014/main" id="{777BA6AC-657F-453C-8194-0CB7906F6E4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22" name="Text Box 6">
          <a:extLst>
            <a:ext uri="{FF2B5EF4-FFF2-40B4-BE49-F238E27FC236}">
              <a16:creationId xmlns:a16="http://schemas.microsoft.com/office/drawing/2014/main" id="{929CA92E-C838-4407-9B78-8E54D0FDCD7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23" name="Text Box 6">
          <a:extLst>
            <a:ext uri="{FF2B5EF4-FFF2-40B4-BE49-F238E27FC236}">
              <a16:creationId xmlns:a16="http://schemas.microsoft.com/office/drawing/2014/main" id="{CE9BD0CC-E9E1-4A9C-B2F3-A882A64713C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24" name="Text Box 6">
          <a:extLst>
            <a:ext uri="{FF2B5EF4-FFF2-40B4-BE49-F238E27FC236}">
              <a16:creationId xmlns:a16="http://schemas.microsoft.com/office/drawing/2014/main" id="{C711267E-E064-4E1C-B872-89671546C0A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25" name="Text Box 6">
          <a:extLst>
            <a:ext uri="{FF2B5EF4-FFF2-40B4-BE49-F238E27FC236}">
              <a16:creationId xmlns:a16="http://schemas.microsoft.com/office/drawing/2014/main" id="{81DBDDBD-8ADC-4F23-951E-D8C3E40028E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26" name="Text Box 6">
          <a:extLst>
            <a:ext uri="{FF2B5EF4-FFF2-40B4-BE49-F238E27FC236}">
              <a16:creationId xmlns:a16="http://schemas.microsoft.com/office/drawing/2014/main" id="{527744E4-BA6A-48EA-9E2D-9FF7A1C7ACF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27" name="Text Box 6">
          <a:extLst>
            <a:ext uri="{FF2B5EF4-FFF2-40B4-BE49-F238E27FC236}">
              <a16:creationId xmlns:a16="http://schemas.microsoft.com/office/drawing/2014/main" id="{E6892E11-9D9D-4EBC-9265-94F9087D2E5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28" name="Text Box 3">
          <a:extLst>
            <a:ext uri="{FF2B5EF4-FFF2-40B4-BE49-F238E27FC236}">
              <a16:creationId xmlns:a16="http://schemas.microsoft.com/office/drawing/2014/main" id="{EE51ED87-4F58-407C-AF64-21A34EE591C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29" name="Text Box 6">
          <a:extLst>
            <a:ext uri="{FF2B5EF4-FFF2-40B4-BE49-F238E27FC236}">
              <a16:creationId xmlns:a16="http://schemas.microsoft.com/office/drawing/2014/main" id="{CE516D66-C43C-442B-81B8-4B8E2D2737A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30" name="Text Box 6">
          <a:extLst>
            <a:ext uri="{FF2B5EF4-FFF2-40B4-BE49-F238E27FC236}">
              <a16:creationId xmlns:a16="http://schemas.microsoft.com/office/drawing/2014/main" id="{94807D1E-17CA-4AED-8306-AB5A65046BD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31" name="Text Box 6">
          <a:extLst>
            <a:ext uri="{FF2B5EF4-FFF2-40B4-BE49-F238E27FC236}">
              <a16:creationId xmlns:a16="http://schemas.microsoft.com/office/drawing/2014/main" id="{1E0B3B78-2438-475E-800C-3F2776B7AAB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32" name="Text Box 3">
          <a:extLst>
            <a:ext uri="{FF2B5EF4-FFF2-40B4-BE49-F238E27FC236}">
              <a16:creationId xmlns:a16="http://schemas.microsoft.com/office/drawing/2014/main" id="{4D82D1DB-EA84-4CDB-956C-C89CCC0C8BB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33" name="Text Box 6">
          <a:extLst>
            <a:ext uri="{FF2B5EF4-FFF2-40B4-BE49-F238E27FC236}">
              <a16:creationId xmlns:a16="http://schemas.microsoft.com/office/drawing/2014/main" id="{D763E250-2DE1-4C4F-8D5B-C2D788793A3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34" name="Text Box 6">
          <a:extLst>
            <a:ext uri="{FF2B5EF4-FFF2-40B4-BE49-F238E27FC236}">
              <a16:creationId xmlns:a16="http://schemas.microsoft.com/office/drawing/2014/main" id="{074FC856-ED59-4841-9397-5956555590A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35" name="Text Box 6">
          <a:extLst>
            <a:ext uri="{FF2B5EF4-FFF2-40B4-BE49-F238E27FC236}">
              <a16:creationId xmlns:a16="http://schemas.microsoft.com/office/drawing/2014/main" id="{0EE2198F-8824-4F47-BF2E-C29C8E9C827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36" name="Text Box 6">
          <a:extLst>
            <a:ext uri="{FF2B5EF4-FFF2-40B4-BE49-F238E27FC236}">
              <a16:creationId xmlns:a16="http://schemas.microsoft.com/office/drawing/2014/main" id="{C594CA5F-8A76-44A9-A256-E9322F7A6B3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37" name="Text Box 6">
          <a:extLst>
            <a:ext uri="{FF2B5EF4-FFF2-40B4-BE49-F238E27FC236}">
              <a16:creationId xmlns:a16="http://schemas.microsoft.com/office/drawing/2014/main" id="{7EC5BC03-BBBB-4BB4-AADB-021DB84BC39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38" name="Text Box 3">
          <a:extLst>
            <a:ext uri="{FF2B5EF4-FFF2-40B4-BE49-F238E27FC236}">
              <a16:creationId xmlns:a16="http://schemas.microsoft.com/office/drawing/2014/main" id="{4834B0C5-9C63-42C2-9F78-70C678BB035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39" name="Text Box 6">
          <a:extLst>
            <a:ext uri="{FF2B5EF4-FFF2-40B4-BE49-F238E27FC236}">
              <a16:creationId xmlns:a16="http://schemas.microsoft.com/office/drawing/2014/main" id="{745C2C6D-94A4-432E-B69B-B3C1B6C7DBC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40" name="Text Box 6">
          <a:extLst>
            <a:ext uri="{FF2B5EF4-FFF2-40B4-BE49-F238E27FC236}">
              <a16:creationId xmlns:a16="http://schemas.microsoft.com/office/drawing/2014/main" id="{42900703-76B8-4CCB-813C-0A1AB7A6202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41" name="Text Box 6">
          <a:extLst>
            <a:ext uri="{FF2B5EF4-FFF2-40B4-BE49-F238E27FC236}">
              <a16:creationId xmlns:a16="http://schemas.microsoft.com/office/drawing/2014/main" id="{036CE946-DBE4-4616-919A-1BE14C381F2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42" name="Text Box 6">
          <a:extLst>
            <a:ext uri="{FF2B5EF4-FFF2-40B4-BE49-F238E27FC236}">
              <a16:creationId xmlns:a16="http://schemas.microsoft.com/office/drawing/2014/main" id="{75DF8F3D-F88F-4FAE-A64C-AB39F1356ED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43" name="Text Box 6">
          <a:extLst>
            <a:ext uri="{FF2B5EF4-FFF2-40B4-BE49-F238E27FC236}">
              <a16:creationId xmlns:a16="http://schemas.microsoft.com/office/drawing/2014/main" id="{71E40118-791B-484F-9341-C89B3516003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44" name="Text Box 6">
          <a:extLst>
            <a:ext uri="{FF2B5EF4-FFF2-40B4-BE49-F238E27FC236}">
              <a16:creationId xmlns:a16="http://schemas.microsoft.com/office/drawing/2014/main" id="{F159EAD0-6601-4B8A-BFC0-CC00E206587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45" name="Text Box 6">
          <a:extLst>
            <a:ext uri="{FF2B5EF4-FFF2-40B4-BE49-F238E27FC236}">
              <a16:creationId xmlns:a16="http://schemas.microsoft.com/office/drawing/2014/main" id="{F3324BE7-0EE7-4840-A779-5C16AB17BFF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46" name="Text Box 6">
          <a:extLst>
            <a:ext uri="{FF2B5EF4-FFF2-40B4-BE49-F238E27FC236}">
              <a16:creationId xmlns:a16="http://schemas.microsoft.com/office/drawing/2014/main" id="{9DB1A11E-DDF3-4194-A376-AF2B2BE9A7F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47" name="Text Box 3">
          <a:extLst>
            <a:ext uri="{FF2B5EF4-FFF2-40B4-BE49-F238E27FC236}">
              <a16:creationId xmlns:a16="http://schemas.microsoft.com/office/drawing/2014/main" id="{4AA0B269-C02E-4C31-8531-68BA2667DE7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48" name="Text Box 6">
          <a:extLst>
            <a:ext uri="{FF2B5EF4-FFF2-40B4-BE49-F238E27FC236}">
              <a16:creationId xmlns:a16="http://schemas.microsoft.com/office/drawing/2014/main" id="{19C36752-A7DB-4E2D-89F4-55AAB068499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49" name="Text Box 6">
          <a:extLst>
            <a:ext uri="{FF2B5EF4-FFF2-40B4-BE49-F238E27FC236}">
              <a16:creationId xmlns:a16="http://schemas.microsoft.com/office/drawing/2014/main" id="{5AE5371A-415A-40AD-BA1E-7EF7E911EFF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50" name="Text Box 6">
          <a:extLst>
            <a:ext uri="{FF2B5EF4-FFF2-40B4-BE49-F238E27FC236}">
              <a16:creationId xmlns:a16="http://schemas.microsoft.com/office/drawing/2014/main" id="{DED8DA0D-01EF-4E53-B481-6BD6C67EA5C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51" name="Text Box 3">
          <a:extLst>
            <a:ext uri="{FF2B5EF4-FFF2-40B4-BE49-F238E27FC236}">
              <a16:creationId xmlns:a16="http://schemas.microsoft.com/office/drawing/2014/main" id="{C4D1C529-3EC3-43D5-8B27-F84C7566937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52" name="Text Box 6">
          <a:extLst>
            <a:ext uri="{FF2B5EF4-FFF2-40B4-BE49-F238E27FC236}">
              <a16:creationId xmlns:a16="http://schemas.microsoft.com/office/drawing/2014/main" id="{A88B5426-5EBE-438E-8DE3-D4D1BA35C9A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53" name="Text Box 6">
          <a:extLst>
            <a:ext uri="{FF2B5EF4-FFF2-40B4-BE49-F238E27FC236}">
              <a16:creationId xmlns:a16="http://schemas.microsoft.com/office/drawing/2014/main" id="{047C93AF-DB75-46F9-9FFF-A3D36381723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54" name="Text Box 6">
          <a:extLst>
            <a:ext uri="{FF2B5EF4-FFF2-40B4-BE49-F238E27FC236}">
              <a16:creationId xmlns:a16="http://schemas.microsoft.com/office/drawing/2014/main" id="{6CFA4A60-FFDD-46A0-AB1B-F7A2BF93DD7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55" name="Text Box 6">
          <a:extLst>
            <a:ext uri="{FF2B5EF4-FFF2-40B4-BE49-F238E27FC236}">
              <a16:creationId xmlns:a16="http://schemas.microsoft.com/office/drawing/2014/main" id="{34D9EC55-C99A-4190-A000-9DEAC6832D1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56" name="Text Box 6">
          <a:extLst>
            <a:ext uri="{FF2B5EF4-FFF2-40B4-BE49-F238E27FC236}">
              <a16:creationId xmlns:a16="http://schemas.microsoft.com/office/drawing/2014/main" id="{A32C8763-0ED4-49C3-A8C4-2FFDCDA175E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57" name="Text Box 6">
          <a:extLst>
            <a:ext uri="{FF2B5EF4-FFF2-40B4-BE49-F238E27FC236}">
              <a16:creationId xmlns:a16="http://schemas.microsoft.com/office/drawing/2014/main" id="{7AF7567F-E323-43F3-989C-17DB8D6DAB1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58" name="Text Box 6">
          <a:extLst>
            <a:ext uri="{FF2B5EF4-FFF2-40B4-BE49-F238E27FC236}">
              <a16:creationId xmlns:a16="http://schemas.microsoft.com/office/drawing/2014/main" id="{439CA64F-1AB7-43A3-9F76-44C10FED629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59" name="Text Box 6">
          <a:extLst>
            <a:ext uri="{FF2B5EF4-FFF2-40B4-BE49-F238E27FC236}">
              <a16:creationId xmlns:a16="http://schemas.microsoft.com/office/drawing/2014/main" id="{12B6F007-0DCF-4040-92F0-2FA65308F35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60" name="Text Box 6">
          <a:extLst>
            <a:ext uri="{FF2B5EF4-FFF2-40B4-BE49-F238E27FC236}">
              <a16:creationId xmlns:a16="http://schemas.microsoft.com/office/drawing/2014/main" id="{E44B31D5-E80B-4C94-B4BA-86A98319DE1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61" name="Text Box 6">
          <a:extLst>
            <a:ext uri="{FF2B5EF4-FFF2-40B4-BE49-F238E27FC236}">
              <a16:creationId xmlns:a16="http://schemas.microsoft.com/office/drawing/2014/main" id="{1A1157F1-E40C-4FA6-AD49-D32FCE26FE3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62" name="Text Box 6">
          <a:extLst>
            <a:ext uri="{FF2B5EF4-FFF2-40B4-BE49-F238E27FC236}">
              <a16:creationId xmlns:a16="http://schemas.microsoft.com/office/drawing/2014/main" id="{3B3715A0-9FD8-4C96-8746-D4CEFAFB395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63" name="Text Box 6">
          <a:extLst>
            <a:ext uri="{FF2B5EF4-FFF2-40B4-BE49-F238E27FC236}">
              <a16:creationId xmlns:a16="http://schemas.microsoft.com/office/drawing/2014/main" id="{18FA90C7-5233-418E-B828-5B2F89563A6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64" name="Text Box 6">
          <a:extLst>
            <a:ext uri="{FF2B5EF4-FFF2-40B4-BE49-F238E27FC236}">
              <a16:creationId xmlns:a16="http://schemas.microsoft.com/office/drawing/2014/main" id="{C8D34832-89D6-4E6A-B84D-5D42E9D6BFE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65" name="Text Box 6">
          <a:extLst>
            <a:ext uri="{FF2B5EF4-FFF2-40B4-BE49-F238E27FC236}">
              <a16:creationId xmlns:a16="http://schemas.microsoft.com/office/drawing/2014/main" id="{23B798FE-4180-4D30-A23B-DAC987EE69D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66" name="Text Box 6">
          <a:extLst>
            <a:ext uri="{FF2B5EF4-FFF2-40B4-BE49-F238E27FC236}">
              <a16:creationId xmlns:a16="http://schemas.microsoft.com/office/drawing/2014/main" id="{1183D227-557F-42A9-8C0F-8F6BEE29E1C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67" name="Text Box 6">
          <a:extLst>
            <a:ext uri="{FF2B5EF4-FFF2-40B4-BE49-F238E27FC236}">
              <a16:creationId xmlns:a16="http://schemas.microsoft.com/office/drawing/2014/main" id="{95F95247-2C05-4F48-963F-48F1FDA3CE6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68" name="Text Box 6">
          <a:extLst>
            <a:ext uri="{FF2B5EF4-FFF2-40B4-BE49-F238E27FC236}">
              <a16:creationId xmlns:a16="http://schemas.microsoft.com/office/drawing/2014/main" id="{CCCA710F-2C0A-4D74-859B-B5F9FD64368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69" name="Text Box 6">
          <a:extLst>
            <a:ext uri="{FF2B5EF4-FFF2-40B4-BE49-F238E27FC236}">
              <a16:creationId xmlns:a16="http://schemas.microsoft.com/office/drawing/2014/main" id="{6D856DB3-C0D8-40A5-8349-955B517AC73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70" name="Text Box 6">
          <a:extLst>
            <a:ext uri="{FF2B5EF4-FFF2-40B4-BE49-F238E27FC236}">
              <a16:creationId xmlns:a16="http://schemas.microsoft.com/office/drawing/2014/main" id="{A379F77C-F3B8-4CB4-AE5A-3998AF059AE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71" name="Text Box 6">
          <a:extLst>
            <a:ext uri="{FF2B5EF4-FFF2-40B4-BE49-F238E27FC236}">
              <a16:creationId xmlns:a16="http://schemas.microsoft.com/office/drawing/2014/main" id="{F8F31519-BFB4-45E7-8AF9-BD977376F88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72" name="Text Box 6">
          <a:extLst>
            <a:ext uri="{FF2B5EF4-FFF2-40B4-BE49-F238E27FC236}">
              <a16:creationId xmlns:a16="http://schemas.microsoft.com/office/drawing/2014/main" id="{6E23BECC-3E14-4DE0-AE58-DCCB77DB9E8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73" name="Text Box 6">
          <a:extLst>
            <a:ext uri="{FF2B5EF4-FFF2-40B4-BE49-F238E27FC236}">
              <a16:creationId xmlns:a16="http://schemas.microsoft.com/office/drawing/2014/main" id="{6AF125C4-B518-47D7-A3F4-5A36B2B2F2D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74" name="Text Box 6">
          <a:extLst>
            <a:ext uri="{FF2B5EF4-FFF2-40B4-BE49-F238E27FC236}">
              <a16:creationId xmlns:a16="http://schemas.microsoft.com/office/drawing/2014/main" id="{99F2B2D3-4999-45D0-8883-87B24BB407B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75" name="Text Box 6">
          <a:extLst>
            <a:ext uri="{FF2B5EF4-FFF2-40B4-BE49-F238E27FC236}">
              <a16:creationId xmlns:a16="http://schemas.microsoft.com/office/drawing/2014/main" id="{29A33A53-77D0-490E-A962-E9DFEF56BC3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76" name="Text Box 6">
          <a:extLst>
            <a:ext uri="{FF2B5EF4-FFF2-40B4-BE49-F238E27FC236}">
              <a16:creationId xmlns:a16="http://schemas.microsoft.com/office/drawing/2014/main" id="{8BE621CA-CCB6-4FAA-BD82-3B505C4B724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77" name="Text Box 6">
          <a:extLst>
            <a:ext uri="{FF2B5EF4-FFF2-40B4-BE49-F238E27FC236}">
              <a16:creationId xmlns:a16="http://schemas.microsoft.com/office/drawing/2014/main" id="{C36158BE-37E0-4417-938F-1B7B57D8513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78" name="Text Box 6">
          <a:extLst>
            <a:ext uri="{FF2B5EF4-FFF2-40B4-BE49-F238E27FC236}">
              <a16:creationId xmlns:a16="http://schemas.microsoft.com/office/drawing/2014/main" id="{09DFE620-98C5-4330-B3FE-960F806D585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79" name="Text Box 3">
          <a:extLst>
            <a:ext uri="{FF2B5EF4-FFF2-40B4-BE49-F238E27FC236}">
              <a16:creationId xmlns:a16="http://schemas.microsoft.com/office/drawing/2014/main" id="{CAF89317-94FB-4EC3-8C49-FCBAC6B60AD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80" name="Text Box 6">
          <a:extLst>
            <a:ext uri="{FF2B5EF4-FFF2-40B4-BE49-F238E27FC236}">
              <a16:creationId xmlns:a16="http://schemas.microsoft.com/office/drawing/2014/main" id="{53D0406C-C9C8-4638-BC38-392527C4FB8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81" name="Text Box 6">
          <a:extLst>
            <a:ext uri="{FF2B5EF4-FFF2-40B4-BE49-F238E27FC236}">
              <a16:creationId xmlns:a16="http://schemas.microsoft.com/office/drawing/2014/main" id="{CE8099EE-434D-4AAD-91F4-1FA4A836B5D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82" name="Text Box 6">
          <a:extLst>
            <a:ext uri="{FF2B5EF4-FFF2-40B4-BE49-F238E27FC236}">
              <a16:creationId xmlns:a16="http://schemas.microsoft.com/office/drawing/2014/main" id="{7925240C-2EDB-4DEF-A38A-8A0F2C681D5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83" name="Text Box 3">
          <a:extLst>
            <a:ext uri="{FF2B5EF4-FFF2-40B4-BE49-F238E27FC236}">
              <a16:creationId xmlns:a16="http://schemas.microsoft.com/office/drawing/2014/main" id="{A015B57A-24EE-4166-9739-96DDAEDEBAD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84" name="Text Box 6">
          <a:extLst>
            <a:ext uri="{FF2B5EF4-FFF2-40B4-BE49-F238E27FC236}">
              <a16:creationId xmlns:a16="http://schemas.microsoft.com/office/drawing/2014/main" id="{2137EC85-3F97-4201-AD42-7FD34FD63DF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85" name="Text Box 6">
          <a:extLst>
            <a:ext uri="{FF2B5EF4-FFF2-40B4-BE49-F238E27FC236}">
              <a16:creationId xmlns:a16="http://schemas.microsoft.com/office/drawing/2014/main" id="{2A77748B-92F5-4AB3-9751-0D40D993741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86" name="Text Box 6">
          <a:extLst>
            <a:ext uri="{FF2B5EF4-FFF2-40B4-BE49-F238E27FC236}">
              <a16:creationId xmlns:a16="http://schemas.microsoft.com/office/drawing/2014/main" id="{D7B6393D-EBC7-4ACE-B9BE-F1752B485EB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87" name="Text Box 6">
          <a:extLst>
            <a:ext uri="{FF2B5EF4-FFF2-40B4-BE49-F238E27FC236}">
              <a16:creationId xmlns:a16="http://schemas.microsoft.com/office/drawing/2014/main" id="{F75386BC-D2D4-4547-9B53-A4BC8FB4F49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88" name="Text Box 6">
          <a:extLst>
            <a:ext uri="{FF2B5EF4-FFF2-40B4-BE49-F238E27FC236}">
              <a16:creationId xmlns:a16="http://schemas.microsoft.com/office/drawing/2014/main" id="{A27C4667-379C-4A86-8AB5-70BAC2DE902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89" name="Text Box 6">
          <a:extLst>
            <a:ext uri="{FF2B5EF4-FFF2-40B4-BE49-F238E27FC236}">
              <a16:creationId xmlns:a16="http://schemas.microsoft.com/office/drawing/2014/main" id="{B32D1276-887D-4EA7-B339-03A31460B70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90" name="Text Box 6">
          <a:extLst>
            <a:ext uri="{FF2B5EF4-FFF2-40B4-BE49-F238E27FC236}">
              <a16:creationId xmlns:a16="http://schemas.microsoft.com/office/drawing/2014/main" id="{70FF6574-3BB6-4F24-AA3A-622996FE3D7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91" name="Text Box 6">
          <a:extLst>
            <a:ext uri="{FF2B5EF4-FFF2-40B4-BE49-F238E27FC236}">
              <a16:creationId xmlns:a16="http://schemas.microsoft.com/office/drawing/2014/main" id="{F2DCA985-19C9-49ED-9640-3CC7259672B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92" name="Text Box 6">
          <a:extLst>
            <a:ext uri="{FF2B5EF4-FFF2-40B4-BE49-F238E27FC236}">
              <a16:creationId xmlns:a16="http://schemas.microsoft.com/office/drawing/2014/main" id="{2B799C14-3222-4D05-B1B5-9959255A444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93" name="Text Box 6">
          <a:extLst>
            <a:ext uri="{FF2B5EF4-FFF2-40B4-BE49-F238E27FC236}">
              <a16:creationId xmlns:a16="http://schemas.microsoft.com/office/drawing/2014/main" id="{BFDFA474-CBCA-4878-A454-06E3807C92A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94" name="Text Box 6">
          <a:extLst>
            <a:ext uri="{FF2B5EF4-FFF2-40B4-BE49-F238E27FC236}">
              <a16:creationId xmlns:a16="http://schemas.microsoft.com/office/drawing/2014/main" id="{5DC5EA9A-3125-47B8-903D-952ABD51A31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95" name="Text Box 6">
          <a:extLst>
            <a:ext uri="{FF2B5EF4-FFF2-40B4-BE49-F238E27FC236}">
              <a16:creationId xmlns:a16="http://schemas.microsoft.com/office/drawing/2014/main" id="{DFFAC67B-5699-4897-BB07-18F46B97E8D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96" name="Text Box 6">
          <a:extLst>
            <a:ext uri="{FF2B5EF4-FFF2-40B4-BE49-F238E27FC236}">
              <a16:creationId xmlns:a16="http://schemas.microsoft.com/office/drawing/2014/main" id="{F65176FA-FCA4-4149-B2B7-978912F2355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97" name="Text Box 6">
          <a:extLst>
            <a:ext uri="{FF2B5EF4-FFF2-40B4-BE49-F238E27FC236}">
              <a16:creationId xmlns:a16="http://schemas.microsoft.com/office/drawing/2014/main" id="{9AB37F05-E72D-46DE-ABC4-3AEAD47339E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98" name="Text Box 6">
          <a:extLst>
            <a:ext uri="{FF2B5EF4-FFF2-40B4-BE49-F238E27FC236}">
              <a16:creationId xmlns:a16="http://schemas.microsoft.com/office/drawing/2014/main" id="{5C5283B3-FF40-4A8F-B3BD-B07149112BF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99" name="Text Box 6">
          <a:extLst>
            <a:ext uri="{FF2B5EF4-FFF2-40B4-BE49-F238E27FC236}">
              <a16:creationId xmlns:a16="http://schemas.microsoft.com/office/drawing/2014/main" id="{36F573BE-D3C4-4FD8-AF2B-EC2C1A2BADD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00" name="Text Box 6">
          <a:extLst>
            <a:ext uri="{FF2B5EF4-FFF2-40B4-BE49-F238E27FC236}">
              <a16:creationId xmlns:a16="http://schemas.microsoft.com/office/drawing/2014/main" id="{073D96A4-2F42-4CD3-853E-C9473B7449C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01" name="Text Box 6">
          <a:extLst>
            <a:ext uri="{FF2B5EF4-FFF2-40B4-BE49-F238E27FC236}">
              <a16:creationId xmlns:a16="http://schemas.microsoft.com/office/drawing/2014/main" id="{04F62A2A-DA63-4B6B-8368-0A3EF7E4CDB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02" name="Text Box 6">
          <a:extLst>
            <a:ext uri="{FF2B5EF4-FFF2-40B4-BE49-F238E27FC236}">
              <a16:creationId xmlns:a16="http://schemas.microsoft.com/office/drawing/2014/main" id="{55E9749A-03A9-4DA7-A147-206799A4513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03" name="Text Box 6">
          <a:extLst>
            <a:ext uri="{FF2B5EF4-FFF2-40B4-BE49-F238E27FC236}">
              <a16:creationId xmlns:a16="http://schemas.microsoft.com/office/drawing/2014/main" id="{DF10618E-FF17-456E-A877-180AEFFA3BA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04" name="Text Box 6">
          <a:extLst>
            <a:ext uri="{FF2B5EF4-FFF2-40B4-BE49-F238E27FC236}">
              <a16:creationId xmlns:a16="http://schemas.microsoft.com/office/drawing/2014/main" id="{E6B799C7-DDB0-4CE2-9002-5FA14D4617A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05" name="Text Box 6">
          <a:extLst>
            <a:ext uri="{FF2B5EF4-FFF2-40B4-BE49-F238E27FC236}">
              <a16:creationId xmlns:a16="http://schemas.microsoft.com/office/drawing/2014/main" id="{182C2E61-6FB8-49A3-BEA3-81791F4C3D9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06" name="Text Box 6">
          <a:extLst>
            <a:ext uri="{FF2B5EF4-FFF2-40B4-BE49-F238E27FC236}">
              <a16:creationId xmlns:a16="http://schemas.microsoft.com/office/drawing/2014/main" id="{E2671B1A-AB7A-4F85-9A97-84C90E840F7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07" name="Text Box 6">
          <a:extLst>
            <a:ext uri="{FF2B5EF4-FFF2-40B4-BE49-F238E27FC236}">
              <a16:creationId xmlns:a16="http://schemas.microsoft.com/office/drawing/2014/main" id="{14AE6E85-5651-4995-97EF-F856CFCC85A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08" name="Text Box 6">
          <a:extLst>
            <a:ext uri="{FF2B5EF4-FFF2-40B4-BE49-F238E27FC236}">
              <a16:creationId xmlns:a16="http://schemas.microsoft.com/office/drawing/2014/main" id="{33B04DBD-F6E3-4B78-AE3E-2538C1F254A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09" name="Text Box 6">
          <a:extLst>
            <a:ext uri="{FF2B5EF4-FFF2-40B4-BE49-F238E27FC236}">
              <a16:creationId xmlns:a16="http://schemas.microsoft.com/office/drawing/2014/main" id="{1D445698-8007-4141-9AE6-B66DDA57E6C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10" name="Text Box 6">
          <a:extLst>
            <a:ext uri="{FF2B5EF4-FFF2-40B4-BE49-F238E27FC236}">
              <a16:creationId xmlns:a16="http://schemas.microsoft.com/office/drawing/2014/main" id="{61C8C4C8-AD2A-4229-8586-56905CBBC1D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11" name="Text Box 6">
          <a:extLst>
            <a:ext uri="{FF2B5EF4-FFF2-40B4-BE49-F238E27FC236}">
              <a16:creationId xmlns:a16="http://schemas.microsoft.com/office/drawing/2014/main" id="{279FC893-EA0C-427E-B220-9C362C530E6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12" name="Text Box 6">
          <a:extLst>
            <a:ext uri="{FF2B5EF4-FFF2-40B4-BE49-F238E27FC236}">
              <a16:creationId xmlns:a16="http://schemas.microsoft.com/office/drawing/2014/main" id="{4D2F17D8-B1EA-4DC1-911E-9F622FA166D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13" name="Text Box 6">
          <a:extLst>
            <a:ext uri="{FF2B5EF4-FFF2-40B4-BE49-F238E27FC236}">
              <a16:creationId xmlns:a16="http://schemas.microsoft.com/office/drawing/2014/main" id="{F86ADD5B-CD8F-4479-A58E-D3AAC321B6B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14" name="Text Box 3">
          <a:extLst>
            <a:ext uri="{FF2B5EF4-FFF2-40B4-BE49-F238E27FC236}">
              <a16:creationId xmlns:a16="http://schemas.microsoft.com/office/drawing/2014/main" id="{128611CC-962B-4DC9-8CF2-0783CFE3335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15" name="Text Box 6">
          <a:extLst>
            <a:ext uri="{FF2B5EF4-FFF2-40B4-BE49-F238E27FC236}">
              <a16:creationId xmlns:a16="http://schemas.microsoft.com/office/drawing/2014/main" id="{82632FE2-4D71-43F1-AFA5-EC80DC49576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16" name="Text Box 3">
          <a:extLst>
            <a:ext uri="{FF2B5EF4-FFF2-40B4-BE49-F238E27FC236}">
              <a16:creationId xmlns:a16="http://schemas.microsoft.com/office/drawing/2014/main" id="{87C1745B-6FE3-4178-AE1B-D829C6DADC2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17" name="Text Box 6">
          <a:extLst>
            <a:ext uri="{FF2B5EF4-FFF2-40B4-BE49-F238E27FC236}">
              <a16:creationId xmlns:a16="http://schemas.microsoft.com/office/drawing/2014/main" id="{3541A232-BAB7-43DC-ADB4-508AFB27932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18" name="Text Box 3">
          <a:extLst>
            <a:ext uri="{FF2B5EF4-FFF2-40B4-BE49-F238E27FC236}">
              <a16:creationId xmlns:a16="http://schemas.microsoft.com/office/drawing/2014/main" id="{DBE86CE9-952B-452E-A6EA-4041A20D6CB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19" name="Text Box 6">
          <a:extLst>
            <a:ext uri="{FF2B5EF4-FFF2-40B4-BE49-F238E27FC236}">
              <a16:creationId xmlns:a16="http://schemas.microsoft.com/office/drawing/2014/main" id="{FBD9DB0E-33F8-40D8-B2DE-CBD0BC29554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20" name="Text Box 6">
          <a:extLst>
            <a:ext uri="{FF2B5EF4-FFF2-40B4-BE49-F238E27FC236}">
              <a16:creationId xmlns:a16="http://schemas.microsoft.com/office/drawing/2014/main" id="{BCEA7CD7-6D57-4C40-9691-57C8BCECD66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21" name="Text Box 6">
          <a:extLst>
            <a:ext uri="{FF2B5EF4-FFF2-40B4-BE49-F238E27FC236}">
              <a16:creationId xmlns:a16="http://schemas.microsoft.com/office/drawing/2014/main" id="{76802566-23E0-43D6-977E-2512DC71C91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22" name="Text Box 6">
          <a:extLst>
            <a:ext uri="{FF2B5EF4-FFF2-40B4-BE49-F238E27FC236}">
              <a16:creationId xmlns:a16="http://schemas.microsoft.com/office/drawing/2014/main" id="{71A4C24A-D6B3-4B4C-8201-6BAE17521A3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23" name="Text Box 6">
          <a:extLst>
            <a:ext uri="{FF2B5EF4-FFF2-40B4-BE49-F238E27FC236}">
              <a16:creationId xmlns:a16="http://schemas.microsoft.com/office/drawing/2014/main" id="{BBAC640B-CAAE-4760-BD62-CA5A424D51D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24" name="Text Box 3">
          <a:extLst>
            <a:ext uri="{FF2B5EF4-FFF2-40B4-BE49-F238E27FC236}">
              <a16:creationId xmlns:a16="http://schemas.microsoft.com/office/drawing/2014/main" id="{6CA1A439-680B-45C9-A5BC-88EF26642A6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25" name="Text Box 6">
          <a:extLst>
            <a:ext uri="{FF2B5EF4-FFF2-40B4-BE49-F238E27FC236}">
              <a16:creationId xmlns:a16="http://schemas.microsoft.com/office/drawing/2014/main" id="{3CF4952C-BDA6-49CD-B0E4-4E7E9C1D77C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26" name="Text Box 6">
          <a:extLst>
            <a:ext uri="{FF2B5EF4-FFF2-40B4-BE49-F238E27FC236}">
              <a16:creationId xmlns:a16="http://schemas.microsoft.com/office/drawing/2014/main" id="{CBBCDA8B-0478-4A02-8011-7E28F65E6D8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27" name="Text Box 6">
          <a:extLst>
            <a:ext uri="{FF2B5EF4-FFF2-40B4-BE49-F238E27FC236}">
              <a16:creationId xmlns:a16="http://schemas.microsoft.com/office/drawing/2014/main" id="{1DA0D1A6-E94B-4DE5-8D6D-07C5694A9A1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28" name="Text Box 6">
          <a:extLst>
            <a:ext uri="{FF2B5EF4-FFF2-40B4-BE49-F238E27FC236}">
              <a16:creationId xmlns:a16="http://schemas.microsoft.com/office/drawing/2014/main" id="{70852E30-96D1-4C68-9F38-37675F5AAC0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29" name="Text Box 6">
          <a:extLst>
            <a:ext uri="{FF2B5EF4-FFF2-40B4-BE49-F238E27FC236}">
              <a16:creationId xmlns:a16="http://schemas.microsoft.com/office/drawing/2014/main" id="{42B6B3AD-6476-410D-937A-2748885141D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30" name="Text Box 6">
          <a:extLst>
            <a:ext uri="{FF2B5EF4-FFF2-40B4-BE49-F238E27FC236}">
              <a16:creationId xmlns:a16="http://schemas.microsoft.com/office/drawing/2014/main" id="{42748EC0-FA6C-45E9-8A2B-C7E1D3CE8F4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31" name="Text Box 6">
          <a:extLst>
            <a:ext uri="{FF2B5EF4-FFF2-40B4-BE49-F238E27FC236}">
              <a16:creationId xmlns:a16="http://schemas.microsoft.com/office/drawing/2014/main" id="{AF430024-2DDB-4411-9588-D116D794C68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32" name="Text Box 3">
          <a:extLst>
            <a:ext uri="{FF2B5EF4-FFF2-40B4-BE49-F238E27FC236}">
              <a16:creationId xmlns:a16="http://schemas.microsoft.com/office/drawing/2014/main" id="{5B14A901-0DAE-4635-8A51-519D1D1393D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33" name="Text Box 6">
          <a:extLst>
            <a:ext uri="{FF2B5EF4-FFF2-40B4-BE49-F238E27FC236}">
              <a16:creationId xmlns:a16="http://schemas.microsoft.com/office/drawing/2014/main" id="{00D3AAE3-5E86-4641-B945-55859E6FB52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34" name="Text Box 3">
          <a:extLst>
            <a:ext uri="{FF2B5EF4-FFF2-40B4-BE49-F238E27FC236}">
              <a16:creationId xmlns:a16="http://schemas.microsoft.com/office/drawing/2014/main" id="{60770A9B-500D-40DD-B6ED-5A9456D1844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35" name="Text Box 6">
          <a:extLst>
            <a:ext uri="{FF2B5EF4-FFF2-40B4-BE49-F238E27FC236}">
              <a16:creationId xmlns:a16="http://schemas.microsoft.com/office/drawing/2014/main" id="{C5A2C39C-1911-41E8-ABF9-C19A313948C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36" name="Text Box 3">
          <a:extLst>
            <a:ext uri="{FF2B5EF4-FFF2-40B4-BE49-F238E27FC236}">
              <a16:creationId xmlns:a16="http://schemas.microsoft.com/office/drawing/2014/main" id="{52385F71-4439-4744-9109-A39058FCD88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37" name="Text Box 6">
          <a:extLst>
            <a:ext uri="{FF2B5EF4-FFF2-40B4-BE49-F238E27FC236}">
              <a16:creationId xmlns:a16="http://schemas.microsoft.com/office/drawing/2014/main" id="{ADAFB9C8-E7AF-4A77-9C4C-587D9527730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38" name="Text Box 6">
          <a:extLst>
            <a:ext uri="{FF2B5EF4-FFF2-40B4-BE49-F238E27FC236}">
              <a16:creationId xmlns:a16="http://schemas.microsoft.com/office/drawing/2014/main" id="{8FF04C07-C628-44CF-8431-21C016AC095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39" name="Text Box 3">
          <a:extLst>
            <a:ext uri="{FF2B5EF4-FFF2-40B4-BE49-F238E27FC236}">
              <a16:creationId xmlns:a16="http://schemas.microsoft.com/office/drawing/2014/main" id="{46196F2F-4FC7-4761-8B4D-EAF832DEFD3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40" name="Text Box 6">
          <a:extLst>
            <a:ext uri="{FF2B5EF4-FFF2-40B4-BE49-F238E27FC236}">
              <a16:creationId xmlns:a16="http://schemas.microsoft.com/office/drawing/2014/main" id="{B451B7E7-8C55-44CC-858D-452C714A095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41" name="Text Box 6">
          <a:extLst>
            <a:ext uri="{FF2B5EF4-FFF2-40B4-BE49-F238E27FC236}">
              <a16:creationId xmlns:a16="http://schemas.microsoft.com/office/drawing/2014/main" id="{EA745107-AA28-4E4E-9E1B-14D669BB2F1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42" name="Text Box 6">
          <a:extLst>
            <a:ext uri="{FF2B5EF4-FFF2-40B4-BE49-F238E27FC236}">
              <a16:creationId xmlns:a16="http://schemas.microsoft.com/office/drawing/2014/main" id="{28A58939-CE4D-4DE6-8614-7900EAA7A13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43" name="Text Box 6">
          <a:extLst>
            <a:ext uri="{FF2B5EF4-FFF2-40B4-BE49-F238E27FC236}">
              <a16:creationId xmlns:a16="http://schemas.microsoft.com/office/drawing/2014/main" id="{189336DB-23BF-477C-85E1-D4BBD4A82F6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44" name="Text Box 6">
          <a:extLst>
            <a:ext uri="{FF2B5EF4-FFF2-40B4-BE49-F238E27FC236}">
              <a16:creationId xmlns:a16="http://schemas.microsoft.com/office/drawing/2014/main" id="{9975806F-B758-4AC2-AE62-7C0EE592CC9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45" name="Text Box 6">
          <a:extLst>
            <a:ext uri="{FF2B5EF4-FFF2-40B4-BE49-F238E27FC236}">
              <a16:creationId xmlns:a16="http://schemas.microsoft.com/office/drawing/2014/main" id="{6B813470-70FA-44EA-9641-E3CC3CE56E3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46" name="Text Box 6">
          <a:extLst>
            <a:ext uri="{FF2B5EF4-FFF2-40B4-BE49-F238E27FC236}">
              <a16:creationId xmlns:a16="http://schemas.microsoft.com/office/drawing/2014/main" id="{B9DA6CBA-510D-4759-8882-60337ACF1B4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47" name="Text Box 6">
          <a:extLst>
            <a:ext uri="{FF2B5EF4-FFF2-40B4-BE49-F238E27FC236}">
              <a16:creationId xmlns:a16="http://schemas.microsoft.com/office/drawing/2014/main" id="{DAD0583C-D17A-4A73-9465-D1E9E48B83E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48" name="Text Box 6">
          <a:extLst>
            <a:ext uri="{FF2B5EF4-FFF2-40B4-BE49-F238E27FC236}">
              <a16:creationId xmlns:a16="http://schemas.microsoft.com/office/drawing/2014/main" id="{14D602CE-0716-4872-A0BF-4EB6B3929B0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49" name="Text Box 3">
          <a:extLst>
            <a:ext uri="{FF2B5EF4-FFF2-40B4-BE49-F238E27FC236}">
              <a16:creationId xmlns:a16="http://schemas.microsoft.com/office/drawing/2014/main" id="{CD9F0BF6-9B04-4DC7-9862-CBA0D9177F6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50" name="Text Box 6">
          <a:extLst>
            <a:ext uri="{FF2B5EF4-FFF2-40B4-BE49-F238E27FC236}">
              <a16:creationId xmlns:a16="http://schemas.microsoft.com/office/drawing/2014/main" id="{BDE2E17B-EE1A-48AA-807A-8C6D5B78376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51" name="Text Box 6">
          <a:extLst>
            <a:ext uri="{FF2B5EF4-FFF2-40B4-BE49-F238E27FC236}">
              <a16:creationId xmlns:a16="http://schemas.microsoft.com/office/drawing/2014/main" id="{92CF1160-367F-4856-B356-47C13B65761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52" name="Text Box 6">
          <a:extLst>
            <a:ext uri="{FF2B5EF4-FFF2-40B4-BE49-F238E27FC236}">
              <a16:creationId xmlns:a16="http://schemas.microsoft.com/office/drawing/2014/main" id="{FEBCADD9-CABB-45DA-920B-AA9E44820D8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53" name="Text Box 6">
          <a:extLst>
            <a:ext uri="{FF2B5EF4-FFF2-40B4-BE49-F238E27FC236}">
              <a16:creationId xmlns:a16="http://schemas.microsoft.com/office/drawing/2014/main" id="{98280629-13A7-4AF1-BEFC-0AA732AB770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54" name="Text Box 6">
          <a:extLst>
            <a:ext uri="{FF2B5EF4-FFF2-40B4-BE49-F238E27FC236}">
              <a16:creationId xmlns:a16="http://schemas.microsoft.com/office/drawing/2014/main" id="{F99B7A26-F1B8-4DB0-92EC-8330A6F6339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55" name="Text Box 6">
          <a:extLst>
            <a:ext uri="{FF2B5EF4-FFF2-40B4-BE49-F238E27FC236}">
              <a16:creationId xmlns:a16="http://schemas.microsoft.com/office/drawing/2014/main" id="{A8EEB9AB-77C2-4FFF-AE73-9797A584B42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56" name="Text Box 6">
          <a:extLst>
            <a:ext uri="{FF2B5EF4-FFF2-40B4-BE49-F238E27FC236}">
              <a16:creationId xmlns:a16="http://schemas.microsoft.com/office/drawing/2014/main" id="{4806AABE-0B19-457F-BF42-63887529A02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57" name="Text Box 3">
          <a:extLst>
            <a:ext uri="{FF2B5EF4-FFF2-40B4-BE49-F238E27FC236}">
              <a16:creationId xmlns:a16="http://schemas.microsoft.com/office/drawing/2014/main" id="{BE518E2B-E4CD-4262-B143-70963911E25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58" name="Text Box 6">
          <a:extLst>
            <a:ext uri="{FF2B5EF4-FFF2-40B4-BE49-F238E27FC236}">
              <a16:creationId xmlns:a16="http://schemas.microsoft.com/office/drawing/2014/main" id="{017E14A2-F8A0-4AE7-AADF-845ED0EF61D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59" name="Text Box 6">
          <a:extLst>
            <a:ext uri="{FF2B5EF4-FFF2-40B4-BE49-F238E27FC236}">
              <a16:creationId xmlns:a16="http://schemas.microsoft.com/office/drawing/2014/main" id="{C344AEC0-3EFD-4FF1-85E6-58A2AC286EA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60" name="Text Box 6">
          <a:extLst>
            <a:ext uri="{FF2B5EF4-FFF2-40B4-BE49-F238E27FC236}">
              <a16:creationId xmlns:a16="http://schemas.microsoft.com/office/drawing/2014/main" id="{539F3EF1-8034-420F-99DF-B5276555A5C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61" name="Text Box 6">
          <a:extLst>
            <a:ext uri="{FF2B5EF4-FFF2-40B4-BE49-F238E27FC236}">
              <a16:creationId xmlns:a16="http://schemas.microsoft.com/office/drawing/2014/main" id="{4569D6F1-07FF-4D25-8AC7-24A2EE586AE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62" name="Text Box 6">
          <a:extLst>
            <a:ext uri="{FF2B5EF4-FFF2-40B4-BE49-F238E27FC236}">
              <a16:creationId xmlns:a16="http://schemas.microsoft.com/office/drawing/2014/main" id="{E70B86CD-1061-415F-A0E4-AC2357F35E0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63" name="Text Box 6">
          <a:extLst>
            <a:ext uri="{FF2B5EF4-FFF2-40B4-BE49-F238E27FC236}">
              <a16:creationId xmlns:a16="http://schemas.microsoft.com/office/drawing/2014/main" id="{481E18A2-ACBC-4C19-BB19-87D6D8431B6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64" name="Text Box 6">
          <a:extLst>
            <a:ext uri="{FF2B5EF4-FFF2-40B4-BE49-F238E27FC236}">
              <a16:creationId xmlns:a16="http://schemas.microsoft.com/office/drawing/2014/main" id="{6EDA2D5A-42E0-447B-BC9D-FEDCAD4186F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65" name="Text Box 6">
          <a:extLst>
            <a:ext uri="{FF2B5EF4-FFF2-40B4-BE49-F238E27FC236}">
              <a16:creationId xmlns:a16="http://schemas.microsoft.com/office/drawing/2014/main" id="{31E51926-6F96-45E8-8494-2820E43F05D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66" name="Text Box 3">
          <a:extLst>
            <a:ext uri="{FF2B5EF4-FFF2-40B4-BE49-F238E27FC236}">
              <a16:creationId xmlns:a16="http://schemas.microsoft.com/office/drawing/2014/main" id="{4148EEE9-8FE8-4756-AC9C-1843A4760EF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67" name="Text Box 6">
          <a:extLst>
            <a:ext uri="{FF2B5EF4-FFF2-40B4-BE49-F238E27FC236}">
              <a16:creationId xmlns:a16="http://schemas.microsoft.com/office/drawing/2014/main" id="{4575A90E-DE57-48B0-A211-B4DE2B0D824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68" name="Text Box 6">
          <a:extLst>
            <a:ext uri="{FF2B5EF4-FFF2-40B4-BE49-F238E27FC236}">
              <a16:creationId xmlns:a16="http://schemas.microsoft.com/office/drawing/2014/main" id="{7CE2093F-DF52-4198-8080-9C126BCB168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69" name="Text Box 6">
          <a:extLst>
            <a:ext uri="{FF2B5EF4-FFF2-40B4-BE49-F238E27FC236}">
              <a16:creationId xmlns:a16="http://schemas.microsoft.com/office/drawing/2014/main" id="{4EDE083B-363E-4CA8-A778-C73A0373B59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70" name="Text Box 3">
          <a:extLst>
            <a:ext uri="{FF2B5EF4-FFF2-40B4-BE49-F238E27FC236}">
              <a16:creationId xmlns:a16="http://schemas.microsoft.com/office/drawing/2014/main" id="{B7513C13-BDF4-41EF-ACE8-7819FFEE5DB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71" name="Text Box 6">
          <a:extLst>
            <a:ext uri="{FF2B5EF4-FFF2-40B4-BE49-F238E27FC236}">
              <a16:creationId xmlns:a16="http://schemas.microsoft.com/office/drawing/2014/main" id="{3421DBA7-239B-4D1C-863F-DDCB003B255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72" name="Text Box 6">
          <a:extLst>
            <a:ext uri="{FF2B5EF4-FFF2-40B4-BE49-F238E27FC236}">
              <a16:creationId xmlns:a16="http://schemas.microsoft.com/office/drawing/2014/main" id="{B43573FF-4B4A-4BB8-8275-2B23C20B949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73" name="Text Box 6">
          <a:extLst>
            <a:ext uri="{FF2B5EF4-FFF2-40B4-BE49-F238E27FC236}">
              <a16:creationId xmlns:a16="http://schemas.microsoft.com/office/drawing/2014/main" id="{3CC15C1A-9108-4CEE-A76B-6CA7B702966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74" name="Text Box 6">
          <a:extLst>
            <a:ext uri="{FF2B5EF4-FFF2-40B4-BE49-F238E27FC236}">
              <a16:creationId xmlns:a16="http://schemas.microsoft.com/office/drawing/2014/main" id="{3E728509-90FD-49D1-8F07-694B1629F0E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75" name="Text Box 6">
          <a:extLst>
            <a:ext uri="{FF2B5EF4-FFF2-40B4-BE49-F238E27FC236}">
              <a16:creationId xmlns:a16="http://schemas.microsoft.com/office/drawing/2014/main" id="{A94E9532-207D-448A-9A43-0EDC6F3B893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76" name="Text Box 6">
          <a:extLst>
            <a:ext uri="{FF2B5EF4-FFF2-40B4-BE49-F238E27FC236}">
              <a16:creationId xmlns:a16="http://schemas.microsoft.com/office/drawing/2014/main" id="{1C028805-246E-494A-872C-D5C9E1FD1DE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77" name="Text Box 6">
          <a:extLst>
            <a:ext uri="{FF2B5EF4-FFF2-40B4-BE49-F238E27FC236}">
              <a16:creationId xmlns:a16="http://schemas.microsoft.com/office/drawing/2014/main" id="{87FAFF3E-DFCA-4434-9B0C-75A8AE8B209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78" name="Text Box 6">
          <a:extLst>
            <a:ext uri="{FF2B5EF4-FFF2-40B4-BE49-F238E27FC236}">
              <a16:creationId xmlns:a16="http://schemas.microsoft.com/office/drawing/2014/main" id="{F0F86EBF-8F62-4B6E-9E9D-8F0FC348451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79" name="Text Box 6">
          <a:extLst>
            <a:ext uri="{FF2B5EF4-FFF2-40B4-BE49-F238E27FC236}">
              <a16:creationId xmlns:a16="http://schemas.microsoft.com/office/drawing/2014/main" id="{B038D5AA-5EF2-4DCB-872B-931D9F00214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80" name="Text Box 6">
          <a:extLst>
            <a:ext uri="{FF2B5EF4-FFF2-40B4-BE49-F238E27FC236}">
              <a16:creationId xmlns:a16="http://schemas.microsoft.com/office/drawing/2014/main" id="{721E63D4-E9AE-45BC-AF46-7FDAF302EE7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81" name="Text Box 6">
          <a:extLst>
            <a:ext uri="{FF2B5EF4-FFF2-40B4-BE49-F238E27FC236}">
              <a16:creationId xmlns:a16="http://schemas.microsoft.com/office/drawing/2014/main" id="{EB7F079D-E608-4C64-9663-2F90720CA16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82" name="Text Box 6">
          <a:extLst>
            <a:ext uri="{FF2B5EF4-FFF2-40B4-BE49-F238E27FC236}">
              <a16:creationId xmlns:a16="http://schemas.microsoft.com/office/drawing/2014/main" id="{5B7046D8-A7BA-40B2-842D-39BEF3EFF4C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83" name="Text Box 6">
          <a:extLst>
            <a:ext uri="{FF2B5EF4-FFF2-40B4-BE49-F238E27FC236}">
              <a16:creationId xmlns:a16="http://schemas.microsoft.com/office/drawing/2014/main" id="{FC7CFF48-8065-4A35-B2AE-C3DC800F838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84" name="Text Box 6">
          <a:extLst>
            <a:ext uri="{FF2B5EF4-FFF2-40B4-BE49-F238E27FC236}">
              <a16:creationId xmlns:a16="http://schemas.microsoft.com/office/drawing/2014/main" id="{80AC3365-5C76-4F67-AB9F-54F03AA129D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85" name="Text Box 6">
          <a:extLst>
            <a:ext uri="{FF2B5EF4-FFF2-40B4-BE49-F238E27FC236}">
              <a16:creationId xmlns:a16="http://schemas.microsoft.com/office/drawing/2014/main" id="{7BD20776-4679-4399-A15F-47B17C9A1F0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86" name="Text Box 6">
          <a:extLst>
            <a:ext uri="{FF2B5EF4-FFF2-40B4-BE49-F238E27FC236}">
              <a16:creationId xmlns:a16="http://schemas.microsoft.com/office/drawing/2014/main" id="{0277A4AA-8DC8-4C43-B7D5-625D7257FAB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87" name="Text Box 6">
          <a:extLst>
            <a:ext uri="{FF2B5EF4-FFF2-40B4-BE49-F238E27FC236}">
              <a16:creationId xmlns:a16="http://schemas.microsoft.com/office/drawing/2014/main" id="{AF683E0C-DFA0-4AD6-8440-3FD1B270ACB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88" name="Text Box 6">
          <a:extLst>
            <a:ext uri="{FF2B5EF4-FFF2-40B4-BE49-F238E27FC236}">
              <a16:creationId xmlns:a16="http://schemas.microsoft.com/office/drawing/2014/main" id="{0B508465-C412-4DD5-BA52-D4B82F2A624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89" name="Text Box 6">
          <a:extLst>
            <a:ext uri="{FF2B5EF4-FFF2-40B4-BE49-F238E27FC236}">
              <a16:creationId xmlns:a16="http://schemas.microsoft.com/office/drawing/2014/main" id="{AB9747A4-0C74-4BDF-B365-420664A4E57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90" name="Text Box 6">
          <a:extLst>
            <a:ext uri="{FF2B5EF4-FFF2-40B4-BE49-F238E27FC236}">
              <a16:creationId xmlns:a16="http://schemas.microsoft.com/office/drawing/2014/main" id="{5C123169-9B9C-40EF-B785-F0A11648B48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91" name="Text Box 6">
          <a:extLst>
            <a:ext uri="{FF2B5EF4-FFF2-40B4-BE49-F238E27FC236}">
              <a16:creationId xmlns:a16="http://schemas.microsoft.com/office/drawing/2014/main" id="{5E731933-4547-4A68-B0F1-E40000F0F51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92" name="Text Box 6">
          <a:extLst>
            <a:ext uri="{FF2B5EF4-FFF2-40B4-BE49-F238E27FC236}">
              <a16:creationId xmlns:a16="http://schemas.microsoft.com/office/drawing/2014/main" id="{833AB7F7-AD43-4759-8703-4F1D7443535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93" name="Text Box 6">
          <a:extLst>
            <a:ext uri="{FF2B5EF4-FFF2-40B4-BE49-F238E27FC236}">
              <a16:creationId xmlns:a16="http://schemas.microsoft.com/office/drawing/2014/main" id="{B3E08D0A-4031-4E61-B729-77907074F52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94" name="Text Box 6">
          <a:extLst>
            <a:ext uri="{FF2B5EF4-FFF2-40B4-BE49-F238E27FC236}">
              <a16:creationId xmlns:a16="http://schemas.microsoft.com/office/drawing/2014/main" id="{BC8BC666-6A8A-4CA7-ACDF-A9DC79BF3F4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95" name="Text Box 6">
          <a:extLst>
            <a:ext uri="{FF2B5EF4-FFF2-40B4-BE49-F238E27FC236}">
              <a16:creationId xmlns:a16="http://schemas.microsoft.com/office/drawing/2014/main" id="{B00EEA49-ACE1-4DFA-AB3F-A0201C70F4B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96" name="Text Box 6">
          <a:extLst>
            <a:ext uri="{FF2B5EF4-FFF2-40B4-BE49-F238E27FC236}">
              <a16:creationId xmlns:a16="http://schemas.microsoft.com/office/drawing/2014/main" id="{C5F29304-5CC3-4FF8-B627-AFCD993DD38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97" name="Text Box 6">
          <a:extLst>
            <a:ext uri="{FF2B5EF4-FFF2-40B4-BE49-F238E27FC236}">
              <a16:creationId xmlns:a16="http://schemas.microsoft.com/office/drawing/2014/main" id="{DF765086-6D72-4AEC-AE0D-C5CBDE90DC5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98" name="Text Box 6">
          <a:extLst>
            <a:ext uri="{FF2B5EF4-FFF2-40B4-BE49-F238E27FC236}">
              <a16:creationId xmlns:a16="http://schemas.microsoft.com/office/drawing/2014/main" id="{F98DCFDB-16F8-40B1-8A7A-44CB16F2A2A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99" name="Text Box 6">
          <a:extLst>
            <a:ext uri="{FF2B5EF4-FFF2-40B4-BE49-F238E27FC236}">
              <a16:creationId xmlns:a16="http://schemas.microsoft.com/office/drawing/2014/main" id="{12E05ED2-F4AA-4028-B6DF-3927E3258DC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00" name="Text Box 6">
          <a:extLst>
            <a:ext uri="{FF2B5EF4-FFF2-40B4-BE49-F238E27FC236}">
              <a16:creationId xmlns:a16="http://schemas.microsoft.com/office/drawing/2014/main" id="{0C77D456-1C09-4C63-9321-5D978FF61E5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01" name="Text Box 6">
          <a:extLst>
            <a:ext uri="{FF2B5EF4-FFF2-40B4-BE49-F238E27FC236}">
              <a16:creationId xmlns:a16="http://schemas.microsoft.com/office/drawing/2014/main" id="{C1B82B4F-633F-4776-991F-FE0594AF5C8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02" name="Text Box 6">
          <a:extLst>
            <a:ext uri="{FF2B5EF4-FFF2-40B4-BE49-F238E27FC236}">
              <a16:creationId xmlns:a16="http://schemas.microsoft.com/office/drawing/2014/main" id="{C08B3227-1067-4300-B04E-BC2A8216308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03" name="Text Box 6">
          <a:extLst>
            <a:ext uri="{FF2B5EF4-FFF2-40B4-BE49-F238E27FC236}">
              <a16:creationId xmlns:a16="http://schemas.microsoft.com/office/drawing/2014/main" id="{921842DE-5256-4BF8-A954-1911770C36F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04" name="Text Box 6">
          <a:extLst>
            <a:ext uri="{FF2B5EF4-FFF2-40B4-BE49-F238E27FC236}">
              <a16:creationId xmlns:a16="http://schemas.microsoft.com/office/drawing/2014/main" id="{61AF324B-86C1-4337-8089-9EE2E758096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05" name="Text Box 6">
          <a:extLst>
            <a:ext uri="{FF2B5EF4-FFF2-40B4-BE49-F238E27FC236}">
              <a16:creationId xmlns:a16="http://schemas.microsoft.com/office/drawing/2014/main" id="{5211B1D5-A2C7-4B5D-8605-FACE0526870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06" name="Text Box 6">
          <a:extLst>
            <a:ext uri="{FF2B5EF4-FFF2-40B4-BE49-F238E27FC236}">
              <a16:creationId xmlns:a16="http://schemas.microsoft.com/office/drawing/2014/main" id="{700165DD-283E-4D08-A705-CC5CA7D5A8D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07" name="Text Box 6">
          <a:extLst>
            <a:ext uri="{FF2B5EF4-FFF2-40B4-BE49-F238E27FC236}">
              <a16:creationId xmlns:a16="http://schemas.microsoft.com/office/drawing/2014/main" id="{72EDC153-C4B6-451E-894B-9285C9DDFB1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08" name="Text Box 6">
          <a:extLst>
            <a:ext uri="{FF2B5EF4-FFF2-40B4-BE49-F238E27FC236}">
              <a16:creationId xmlns:a16="http://schemas.microsoft.com/office/drawing/2014/main" id="{3973841A-5FC8-410B-95E8-BD981153841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09" name="Text Box 6">
          <a:extLst>
            <a:ext uri="{FF2B5EF4-FFF2-40B4-BE49-F238E27FC236}">
              <a16:creationId xmlns:a16="http://schemas.microsoft.com/office/drawing/2014/main" id="{1794EFFF-511F-40D1-9880-2A762947379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10" name="Text Box 6">
          <a:extLst>
            <a:ext uri="{FF2B5EF4-FFF2-40B4-BE49-F238E27FC236}">
              <a16:creationId xmlns:a16="http://schemas.microsoft.com/office/drawing/2014/main" id="{6CB781E1-299E-4B31-9381-54C5259277E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11" name="Text Box 6">
          <a:extLst>
            <a:ext uri="{FF2B5EF4-FFF2-40B4-BE49-F238E27FC236}">
              <a16:creationId xmlns:a16="http://schemas.microsoft.com/office/drawing/2014/main" id="{F17BAB03-5AFE-42AC-9902-EDEA9AC8D19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12" name="Text Box 6">
          <a:extLst>
            <a:ext uri="{FF2B5EF4-FFF2-40B4-BE49-F238E27FC236}">
              <a16:creationId xmlns:a16="http://schemas.microsoft.com/office/drawing/2014/main" id="{AD2CB24C-5835-4DCD-89BF-CD42982DC8A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13" name="Text Box 6">
          <a:extLst>
            <a:ext uri="{FF2B5EF4-FFF2-40B4-BE49-F238E27FC236}">
              <a16:creationId xmlns:a16="http://schemas.microsoft.com/office/drawing/2014/main" id="{7F030970-6037-4295-A274-41EDA8E52A5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14" name="Text Box 3">
          <a:extLst>
            <a:ext uri="{FF2B5EF4-FFF2-40B4-BE49-F238E27FC236}">
              <a16:creationId xmlns:a16="http://schemas.microsoft.com/office/drawing/2014/main" id="{3402C977-88F8-4C7F-9BBC-0C70DEFFD07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15" name="Text Box 6">
          <a:extLst>
            <a:ext uri="{FF2B5EF4-FFF2-40B4-BE49-F238E27FC236}">
              <a16:creationId xmlns:a16="http://schemas.microsoft.com/office/drawing/2014/main" id="{7157E1E2-D0B5-4553-99EA-802DE9A0406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16" name="Text Box 6">
          <a:extLst>
            <a:ext uri="{FF2B5EF4-FFF2-40B4-BE49-F238E27FC236}">
              <a16:creationId xmlns:a16="http://schemas.microsoft.com/office/drawing/2014/main" id="{5AEEF799-3F3D-48E1-9E3F-0A9B6BEC29D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17" name="Text Box 6">
          <a:extLst>
            <a:ext uri="{FF2B5EF4-FFF2-40B4-BE49-F238E27FC236}">
              <a16:creationId xmlns:a16="http://schemas.microsoft.com/office/drawing/2014/main" id="{F147DA4A-9844-4321-A2D3-AD961F4E3F0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18" name="Text Box 6">
          <a:extLst>
            <a:ext uri="{FF2B5EF4-FFF2-40B4-BE49-F238E27FC236}">
              <a16:creationId xmlns:a16="http://schemas.microsoft.com/office/drawing/2014/main" id="{F0D88070-0A53-4124-9F20-E5206EABFFC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19" name="Text Box 6">
          <a:extLst>
            <a:ext uri="{FF2B5EF4-FFF2-40B4-BE49-F238E27FC236}">
              <a16:creationId xmlns:a16="http://schemas.microsoft.com/office/drawing/2014/main" id="{FD7471DB-52E9-4F6C-B295-EEC486D5977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20" name="Text Box 6">
          <a:extLst>
            <a:ext uri="{FF2B5EF4-FFF2-40B4-BE49-F238E27FC236}">
              <a16:creationId xmlns:a16="http://schemas.microsoft.com/office/drawing/2014/main" id="{58215804-FEEA-445E-9F99-C0A6389ACD4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21" name="Text Box 6">
          <a:extLst>
            <a:ext uri="{FF2B5EF4-FFF2-40B4-BE49-F238E27FC236}">
              <a16:creationId xmlns:a16="http://schemas.microsoft.com/office/drawing/2014/main" id="{4B4767FF-A6B2-45E9-8436-292F7086160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22" name="Text Box 6">
          <a:extLst>
            <a:ext uri="{FF2B5EF4-FFF2-40B4-BE49-F238E27FC236}">
              <a16:creationId xmlns:a16="http://schemas.microsoft.com/office/drawing/2014/main" id="{355B7A86-F54B-4338-B333-B003CD5FB98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23" name="Text Box 3">
          <a:extLst>
            <a:ext uri="{FF2B5EF4-FFF2-40B4-BE49-F238E27FC236}">
              <a16:creationId xmlns:a16="http://schemas.microsoft.com/office/drawing/2014/main" id="{67D80B87-0A53-4DBB-9063-848E7A65E9D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24" name="Text Box 6">
          <a:extLst>
            <a:ext uri="{FF2B5EF4-FFF2-40B4-BE49-F238E27FC236}">
              <a16:creationId xmlns:a16="http://schemas.microsoft.com/office/drawing/2014/main" id="{54757DFD-0775-4436-81B6-FD64634162B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25" name="Text Box 6">
          <a:extLst>
            <a:ext uri="{FF2B5EF4-FFF2-40B4-BE49-F238E27FC236}">
              <a16:creationId xmlns:a16="http://schemas.microsoft.com/office/drawing/2014/main" id="{7C9BCF66-8386-4C3B-A352-2645EFC84ED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26" name="Text Box 6">
          <a:extLst>
            <a:ext uri="{FF2B5EF4-FFF2-40B4-BE49-F238E27FC236}">
              <a16:creationId xmlns:a16="http://schemas.microsoft.com/office/drawing/2014/main" id="{78F71242-1445-4E92-AA07-B13F8ED6F55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27" name="Text Box 3">
          <a:extLst>
            <a:ext uri="{FF2B5EF4-FFF2-40B4-BE49-F238E27FC236}">
              <a16:creationId xmlns:a16="http://schemas.microsoft.com/office/drawing/2014/main" id="{61E72581-BC9D-4C18-B680-9E2AA5BA68C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28" name="Text Box 6">
          <a:extLst>
            <a:ext uri="{FF2B5EF4-FFF2-40B4-BE49-F238E27FC236}">
              <a16:creationId xmlns:a16="http://schemas.microsoft.com/office/drawing/2014/main" id="{01B218C7-2F4E-44CB-AC56-C5D8526BF50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29" name="Text Box 6">
          <a:extLst>
            <a:ext uri="{FF2B5EF4-FFF2-40B4-BE49-F238E27FC236}">
              <a16:creationId xmlns:a16="http://schemas.microsoft.com/office/drawing/2014/main" id="{41F0B9F4-23AF-44E5-8DB1-A68EDD18E09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30" name="Text Box 6">
          <a:extLst>
            <a:ext uri="{FF2B5EF4-FFF2-40B4-BE49-F238E27FC236}">
              <a16:creationId xmlns:a16="http://schemas.microsoft.com/office/drawing/2014/main" id="{0EC5A2C3-FC54-4D8D-BACC-DCE91F7258D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31" name="Text Box 6">
          <a:extLst>
            <a:ext uri="{FF2B5EF4-FFF2-40B4-BE49-F238E27FC236}">
              <a16:creationId xmlns:a16="http://schemas.microsoft.com/office/drawing/2014/main" id="{4B557AEE-DA94-40D2-869D-4A3E592D6B3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32" name="Text Box 6">
          <a:extLst>
            <a:ext uri="{FF2B5EF4-FFF2-40B4-BE49-F238E27FC236}">
              <a16:creationId xmlns:a16="http://schemas.microsoft.com/office/drawing/2014/main" id="{89B8EDBC-F8CD-4FAF-ABC6-DFBAD9013D1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33" name="Text Box 6">
          <a:extLst>
            <a:ext uri="{FF2B5EF4-FFF2-40B4-BE49-F238E27FC236}">
              <a16:creationId xmlns:a16="http://schemas.microsoft.com/office/drawing/2014/main" id="{923039FB-5A8C-4D28-AD62-37C08036049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34" name="Text Box 6">
          <a:extLst>
            <a:ext uri="{FF2B5EF4-FFF2-40B4-BE49-F238E27FC236}">
              <a16:creationId xmlns:a16="http://schemas.microsoft.com/office/drawing/2014/main" id="{B2FFBAF2-8496-4C95-AC65-F4E125CAB57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35" name="Text Box 6">
          <a:extLst>
            <a:ext uri="{FF2B5EF4-FFF2-40B4-BE49-F238E27FC236}">
              <a16:creationId xmlns:a16="http://schemas.microsoft.com/office/drawing/2014/main" id="{D06778F4-3B86-4D34-9F58-A12713539E6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36" name="Text Box 6">
          <a:extLst>
            <a:ext uri="{FF2B5EF4-FFF2-40B4-BE49-F238E27FC236}">
              <a16:creationId xmlns:a16="http://schemas.microsoft.com/office/drawing/2014/main" id="{8A7C4A83-E7DD-400D-88C1-72DE5654F2B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37" name="Text Box 6">
          <a:extLst>
            <a:ext uri="{FF2B5EF4-FFF2-40B4-BE49-F238E27FC236}">
              <a16:creationId xmlns:a16="http://schemas.microsoft.com/office/drawing/2014/main" id="{C5A098E9-8DE0-4CF7-8C42-D334A249BCF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38" name="Text Box 6">
          <a:extLst>
            <a:ext uri="{FF2B5EF4-FFF2-40B4-BE49-F238E27FC236}">
              <a16:creationId xmlns:a16="http://schemas.microsoft.com/office/drawing/2014/main" id="{59128FA7-3345-4DD4-BD18-C7BC99F8712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39" name="Text Box 6">
          <a:extLst>
            <a:ext uri="{FF2B5EF4-FFF2-40B4-BE49-F238E27FC236}">
              <a16:creationId xmlns:a16="http://schemas.microsoft.com/office/drawing/2014/main" id="{828CEA39-8600-489A-B20F-93F977AAEE2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40" name="Text Box 6">
          <a:extLst>
            <a:ext uri="{FF2B5EF4-FFF2-40B4-BE49-F238E27FC236}">
              <a16:creationId xmlns:a16="http://schemas.microsoft.com/office/drawing/2014/main" id="{7766B26C-1D82-48CF-8B45-46A992ED813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41" name="Text Box 6">
          <a:extLst>
            <a:ext uri="{FF2B5EF4-FFF2-40B4-BE49-F238E27FC236}">
              <a16:creationId xmlns:a16="http://schemas.microsoft.com/office/drawing/2014/main" id="{E0262C1B-3EA5-4427-B266-FBD7A224986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42" name="Text Box 6">
          <a:extLst>
            <a:ext uri="{FF2B5EF4-FFF2-40B4-BE49-F238E27FC236}">
              <a16:creationId xmlns:a16="http://schemas.microsoft.com/office/drawing/2014/main" id="{9FD8DBF4-7D4B-4F2E-8D0E-46B82335332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43" name="Text Box 6">
          <a:extLst>
            <a:ext uri="{FF2B5EF4-FFF2-40B4-BE49-F238E27FC236}">
              <a16:creationId xmlns:a16="http://schemas.microsoft.com/office/drawing/2014/main" id="{934E6D6A-2EEA-4310-9C04-8F3DE382F17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44" name="Text Box 6">
          <a:extLst>
            <a:ext uri="{FF2B5EF4-FFF2-40B4-BE49-F238E27FC236}">
              <a16:creationId xmlns:a16="http://schemas.microsoft.com/office/drawing/2014/main" id="{134FA723-676A-4CDB-8B86-CD28E7C69B4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45" name="Text Box 6">
          <a:extLst>
            <a:ext uri="{FF2B5EF4-FFF2-40B4-BE49-F238E27FC236}">
              <a16:creationId xmlns:a16="http://schemas.microsoft.com/office/drawing/2014/main" id="{470194E6-86AE-40A3-8F93-7267234F699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46" name="Text Box 6">
          <a:extLst>
            <a:ext uri="{FF2B5EF4-FFF2-40B4-BE49-F238E27FC236}">
              <a16:creationId xmlns:a16="http://schemas.microsoft.com/office/drawing/2014/main" id="{82557019-E53B-4CEE-BDB6-BF12B1D2D21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47" name="Text Box 6">
          <a:extLst>
            <a:ext uri="{FF2B5EF4-FFF2-40B4-BE49-F238E27FC236}">
              <a16:creationId xmlns:a16="http://schemas.microsoft.com/office/drawing/2014/main" id="{4838FFED-5199-42FD-8BAE-CFC3CF8736E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48" name="Text Box 6">
          <a:extLst>
            <a:ext uri="{FF2B5EF4-FFF2-40B4-BE49-F238E27FC236}">
              <a16:creationId xmlns:a16="http://schemas.microsoft.com/office/drawing/2014/main" id="{8C3F7346-A03E-479D-83C6-B857F84B2DB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49" name="Text Box 6">
          <a:extLst>
            <a:ext uri="{FF2B5EF4-FFF2-40B4-BE49-F238E27FC236}">
              <a16:creationId xmlns:a16="http://schemas.microsoft.com/office/drawing/2014/main" id="{3B784C0D-6FBC-49D9-9862-CABAE1D962E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50" name="Text Box 6">
          <a:extLst>
            <a:ext uri="{FF2B5EF4-FFF2-40B4-BE49-F238E27FC236}">
              <a16:creationId xmlns:a16="http://schemas.microsoft.com/office/drawing/2014/main" id="{5CDBE676-24DA-44AB-A17D-E826E4E6B1F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51" name="Text Box 6">
          <a:extLst>
            <a:ext uri="{FF2B5EF4-FFF2-40B4-BE49-F238E27FC236}">
              <a16:creationId xmlns:a16="http://schemas.microsoft.com/office/drawing/2014/main" id="{814DAEFE-B703-4675-BE62-85E5C4BBBD2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52" name="Text Box 6">
          <a:extLst>
            <a:ext uri="{FF2B5EF4-FFF2-40B4-BE49-F238E27FC236}">
              <a16:creationId xmlns:a16="http://schemas.microsoft.com/office/drawing/2014/main" id="{28D7DD43-2851-40D2-ACAE-6283CA6A739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53" name="Text Box 6">
          <a:extLst>
            <a:ext uri="{FF2B5EF4-FFF2-40B4-BE49-F238E27FC236}">
              <a16:creationId xmlns:a16="http://schemas.microsoft.com/office/drawing/2014/main" id="{A4EA1002-E68C-438A-ABFA-DF50523CAC3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54" name="Text Box 6">
          <a:extLst>
            <a:ext uri="{FF2B5EF4-FFF2-40B4-BE49-F238E27FC236}">
              <a16:creationId xmlns:a16="http://schemas.microsoft.com/office/drawing/2014/main" id="{EDB92930-D6D6-420A-B853-29DC1980658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55" name="Text Box 6">
          <a:extLst>
            <a:ext uri="{FF2B5EF4-FFF2-40B4-BE49-F238E27FC236}">
              <a16:creationId xmlns:a16="http://schemas.microsoft.com/office/drawing/2014/main" id="{F495CCF1-5114-4105-9D57-A3944E02269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56" name="Text Box 6">
          <a:extLst>
            <a:ext uri="{FF2B5EF4-FFF2-40B4-BE49-F238E27FC236}">
              <a16:creationId xmlns:a16="http://schemas.microsoft.com/office/drawing/2014/main" id="{586D6627-4B5C-4D8F-A38B-356A9E37C25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57" name="Text Box 6">
          <a:extLst>
            <a:ext uri="{FF2B5EF4-FFF2-40B4-BE49-F238E27FC236}">
              <a16:creationId xmlns:a16="http://schemas.microsoft.com/office/drawing/2014/main" id="{20211E5F-2A82-45A2-90D9-C2740798CC2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58" name="Text Box 6">
          <a:extLst>
            <a:ext uri="{FF2B5EF4-FFF2-40B4-BE49-F238E27FC236}">
              <a16:creationId xmlns:a16="http://schemas.microsoft.com/office/drawing/2014/main" id="{646526C1-EA03-4AFF-A2CF-46B649AE260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59" name="Text Box 6">
          <a:extLst>
            <a:ext uri="{FF2B5EF4-FFF2-40B4-BE49-F238E27FC236}">
              <a16:creationId xmlns:a16="http://schemas.microsoft.com/office/drawing/2014/main" id="{F06F3A8E-2285-47F0-B2E5-7635797D5DF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60" name="Text Box 6">
          <a:extLst>
            <a:ext uri="{FF2B5EF4-FFF2-40B4-BE49-F238E27FC236}">
              <a16:creationId xmlns:a16="http://schemas.microsoft.com/office/drawing/2014/main" id="{BF8A7893-00E6-453C-8011-2897E7C00FC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61" name="Text Box 6">
          <a:extLst>
            <a:ext uri="{FF2B5EF4-FFF2-40B4-BE49-F238E27FC236}">
              <a16:creationId xmlns:a16="http://schemas.microsoft.com/office/drawing/2014/main" id="{345C6DAB-ECDD-4C50-9F0E-8B4457C4587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62" name="Text Box 6">
          <a:extLst>
            <a:ext uri="{FF2B5EF4-FFF2-40B4-BE49-F238E27FC236}">
              <a16:creationId xmlns:a16="http://schemas.microsoft.com/office/drawing/2014/main" id="{8B257526-4D11-40FD-8C44-54120545EF1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63" name="Text Box 6">
          <a:extLst>
            <a:ext uri="{FF2B5EF4-FFF2-40B4-BE49-F238E27FC236}">
              <a16:creationId xmlns:a16="http://schemas.microsoft.com/office/drawing/2014/main" id="{5CB56DFA-094F-48D8-AD54-70B1710EC11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64" name="Text Box 6">
          <a:extLst>
            <a:ext uri="{FF2B5EF4-FFF2-40B4-BE49-F238E27FC236}">
              <a16:creationId xmlns:a16="http://schemas.microsoft.com/office/drawing/2014/main" id="{85FB6658-6024-44EA-B908-57A66A04E40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65" name="Text Box 6">
          <a:extLst>
            <a:ext uri="{FF2B5EF4-FFF2-40B4-BE49-F238E27FC236}">
              <a16:creationId xmlns:a16="http://schemas.microsoft.com/office/drawing/2014/main" id="{E184CB59-F398-450E-B96F-2B54AF00273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66" name="Text Box 6">
          <a:extLst>
            <a:ext uri="{FF2B5EF4-FFF2-40B4-BE49-F238E27FC236}">
              <a16:creationId xmlns:a16="http://schemas.microsoft.com/office/drawing/2014/main" id="{D5958BD7-B8F8-4BFD-A39D-CCD6727BDF0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67" name="Text Box 6">
          <a:extLst>
            <a:ext uri="{FF2B5EF4-FFF2-40B4-BE49-F238E27FC236}">
              <a16:creationId xmlns:a16="http://schemas.microsoft.com/office/drawing/2014/main" id="{0E10DEF8-A780-49DD-A469-04F6951F6E1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68" name="Text Box 6">
          <a:extLst>
            <a:ext uri="{FF2B5EF4-FFF2-40B4-BE49-F238E27FC236}">
              <a16:creationId xmlns:a16="http://schemas.microsoft.com/office/drawing/2014/main" id="{56A94AD1-5AC4-4C2B-9A80-D4AB634AB16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69" name="Text Box 6">
          <a:extLst>
            <a:ext uri="{FF2B5EF4-FFF2-40B4-BE49-F238E27FC236}">
              <a16:creationId xmlns:a16="http://schemas.microsoft.com/office/drawing/2014/main" id="{E6EA5066-8660-49B7-BFA4-C8558A4920D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70" name="Text Box 3">
          <a:extLst>
            <a:ext uri="{FF2B5EF4-FFF2-40B4-BE49-F238E27FC236}">
              <a16:creationId xmlns:a16="http://schemas.microsoft.com/office/drawing/2014/main" id="{01125789-9E65-4541-98BC-9D607C1C350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71" name="Text Box 6">
          <a:extLst>
            <a:ext uri="{FF2B5EF4-FFF2-40B4-BE49-F238E27FC236}">
              <a16:creationId xmlns:a16="http://schemas.microsoft.com/office/drawing/2014/main" id="{32B46C2F-0265-4489-B62A-FEE48D00472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72" name="Text Box 3">
          <a:extLst>
            <a:ext uri="{FF2B5EF4-FFF2-40B4-BE49-F238E27FC236}">
              <a16:creationId xmlns:a16="http://schemas.microsoft.com/office/drawing/2014/main" id="{B7049FBE-A578-4A62-9450-2D0F9BF2416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73" name="Text Box 6">
          <a:extLst>
            <a:ext uri="{FF2B5EF4-FFF2-40B4-BE49-F238E27FC236}">
              <a16:creationId xmlns:a16="http://schemas.microsoft.com/office/drawing/2014/main" id="{A0BE8D93-6C1C-4372-A8BF-6D321BFCF49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74" name="Text Box 3">
          <a:extLst>
            <a:ext uri="{FF2B5EF4-FFF2-40B4-BE49-F238E27FC236}">
              <a16:creationId xmlns:a16="http://schemas.microsoft.com/office/drawing/2014/main" id="{47D39CF9-A0B2-493F-9F5B-AC85E341A9C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75" name="Text Box 6">
          <a:extLst>
            <a:ext uri="{FF2B5EF4-FFF2-40B4-BE49-F238E27FC236}">
              <a16:creationId xmlns:a16="http://schemas.microsoft.com/office/drawing/2014/main" id="{22178424-96CE-43C4-90CB-C9FCBF77A86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76" name="Text Box 3">
          <a:extLst>
            <a:ext uri="{FF2B5EF4-FFF2-40B4-BE49-F238E27FC236}">
              <a16:creationId xmlns:a16="http://schemas.microsoft.com/office/drawing/2014/main" id="{87B1907D-E97D-4D58-868E-C6856C25DBA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77" name="Text Box 6">
          <a:extLst>
            <a:ext uri="{FF2B5EF4-FFF2-40B4-BE49-F238E27FC236}">
              <a16:creationId xmlns:a16="http://schemas.microsoft.com/office/drawing/2014/main" id="{D1266862-1C08-47CD-BF51-103CFEF2FE2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78" name="Text Box 3">
          <a:extLst>
            <a:ext uri="{FF2B5EF4-FFF2-40B4-BE49-F238E27FC236}">
              <a16:creationId xmlns:a16="http://schemas.microsoft.com/office/drawing/2014/main" id="{E0A7D239-5D91-47DC-B832-A7EC33F80A9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79" name="Text Box 6">
          <a:extLst>
            <a:ext uri="{FF2B5EF4-FFF2-40B4-BE49-F238E27FC236}">
              <a16:creationId xmlns:a16="http://schemas.microsoft.com/office/drawing/2014/main" id="{87FA829D-3AEE-4389-8F18-F6E0EF11712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80" name="Text Box 3">
          <a:extLst>
            <a:ext uri="{FF2B5EF4-FFF2-40B4-BE49-F238E27FC236}">
              <a16:creationId xmlns:a16="http://schemas.microsoft.com/office/drawing/2014/main" id="{14819DA3-2B03-4B61-9E47-2CA656C6FF0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81" name="Text Box 6">
          <a:extLst>
            <a:ext uri="{FF2B5EF4-FFF2-40B4-BE49-F238E27FC236}">
              <a16:creationId xmlns:a16="http://schemas.microsoft.com/office/drawing/2014/main" id="{3AAFAED3-9C6D-4AF3-8B42-725290A81FC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82" name="Text Box 3">
          <a:extLst>
            <a:ext uri="{FF2B5EF4-FFF2-40B4-BE49-F238E27FC236}">
              <a16:creationId xmlns:a16="http://schemas.microsoft.com/office/drawing/2014/main" id="{39E18234-7B35-41FC-A3D3-32799F93EDE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83" name="Text Box 6">
          <a:extLst>
            <a:ext uri="{FF2B5EF4-FFF2-40B4-BE49-F238E27FC236}">
              <a16:creationId xmlns:a16="http://schemas.microsoft.com/office/drawing/2014/main" id="{8501A4FF-1140-4DA9-A78E-EB19AE4188D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84" name="Text Box 3">
          <a:extLst>
            <a:ext uri="{FF2B5EF4-FFF2-40B4-BE49-F238E27FC236}">
              <a16:creationId xmlns:a16="http://schemas.microsoft.com/office/drawing/2014/main" id="{CB326615-DAF8-499F-A5F0-19DD9BEED9C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85" name="Text Box 6">
          <a:extLst>
            <a:ext uri="{FF2B5EF4-FFF2-40B4-BE49-F238E27FC236}">
              <a16:creationId xmlns:a16="http://schemas.microsoft.com/office/drawing/2014/main" id="{32AB1BC6-A09A-46DD-9233-2A1FCFD6DE2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86" name="Text Box 3">
          <a:extLst>
            <a:ext uri="{FF2B5EF4-FFF2-40B4-BE49-F238E27FC236}">
              <a16:creationId xmlns:a16="http://schemas.microsoft.com/office/drawing/2014/main" id="{992F1ABD-E2B0-4558-AAEE-F34FE4C07A2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87" name="Text Box 6">
          <a:extLst>
            <a:ext uri="{FF2B5EF4-FFF2-40B4-BE49-F238E27FC236}">
              <a16:creationId xmlns:a16="http://schemas.microsoft.com/office/drawing/2014/main" id="{82E2CBBF-D63A-4222-A5A5-7A8D6506E90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88" name="Text Box 3">
          <a:extLst>
            <a:ext uri="{FF2B5EF4-FFF2-40B4-BE49-F238E27FC236}">
              <a16:creationId xmlns:a16="http://schemas.microsoft.com/office/drawing/2014/main" id="{6AA22AF1-39F8-4876-82E9-5754EA74886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89" name="Text Box 6">
          <a:extLst>
            <a:ext uri="{FF2B5EF4-FFF2-40B4-BE49-F238E27FC236}">
              <a16:creationId xmlns:a16="http://schemas.microsoft.com/office/drawing/2014/main" id="{B15A5960-3568-4BD7-898C-4D1168DAAD1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90" name="Text Box 3">
          <a:extLst>
            <a:ext uri="{FF2B5EF4-FFF2-40B4-BE49-F238E27FC236}">
              <a16:creationId xmlns:a16="http://schemas.microsoft.com/office/drawing/2014/main" id="{35CDB274-0058-4AC1-939A-0073948F39B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91" name="Text Box 6">
          <a:extLst>
            <a:ext uri="{FF2B5EF4-FFF2-40B4-BE49-F238E27FC236}">
              <a16:creationId xmlns:a16="http://schemas.microsoft.com/office/drawing/2014/main" id="{81A3ED2E-749D-4A69-929E-EFDBF670CEF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92" name="Text Box 3">
          <a:extLst>
            <a:ext uri="{FF2B5EF4-FFF2-40B4-BE49-F238E27FC236}">
              <a16:creationId xmlns:a16="http://schemas.microsoft.com/office/drawing/2014/main" id="{57F48E7B-E508-4985-A3FB-9666AE985F2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93" name="Text Box 6">
          <a:extLst>
            <a:ext uri="{FF2B5EF4-FFF2-40B4-BE49-F238E27FC236}">
              <a16:creationId xmlns:a16="http://schemas.microsoft.com/office/drawing/2014/main" id="{1B5CBE15-52F5-4C82-A672-A84F149EDF0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94" name="Text Box 3">
          <a:extLst>
            <a:ext uri="{FF2B5EF4-FFF2-40B4-BE49-F238E27FC236}">
              <a16:creationId xmlns:a16="http://schemas.microsoft.com/office/drawing/2014/main" id="{D8E9A185-09B2-4112-A27E-645618150A8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95" name="Text Box 6">
          <a:extLst>
            <a:ext uri="{FF2B5EF4-FFF2-40B4-BE49-F238E27FC236}">
              <a16:creationId xmlns:a16="http://schemas.microsoft.com/office/drawing/2014/main" id="{4FEA7ABA-C0A6-45F9-8D7E-BD5F4ACE7C2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96" name="Text Box 3">
          <a:extLst>
            <a:ext uri="{FF2B5EF4-FFF2-40B4-BE49-F238E27FC236}">
              <a16:creationId xmlns:a16="http://schemas.microsoft.com/office/drawing/2014/main" id="{DFE39E43-01B0-44E5-847C-093AFD8A257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97" name="Text Box 6">
          <a:extLst>
            <a:ext uri="{FF2B5EF4-FFF2-40B4-BE49-F238E27FC236}">
              <a16:creationId xmlns:a16="http://schemas.microsoft.com/office/drawing/2014/main" id="{91D489F4-0310-4523-9961-A2201821DDE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98" name="Text Box 3">
          <a:extLst>
            <a:ext uri="{FF2B5EF4-FFF2-40B4-BE49-F238E27FC236}">
              <a16:creationId xmlns:a16="http://schemas.microsoft.com/office/drawing/2014/main" id="{90D9C0B8-71BC-4494-83C5-E62471E78C4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99" name="Text Box 6">
          <a:extLst>
            <a:ext uri="{FF2B5EF4-FFF2-40B4-BE49-F238E27FC236}">
              <a16:creationId xmlns:a16="http://schemas.microsoft.com/office/drawing/2014/main" id="{21649F51-0199-4D7D-B2C7-C1E3083C54C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00" name="Text Box 3">
          <a:extLst>
            <a:ext uri="{FF2B5EF4-FFF2-40B4-BE49-F238E27FC236}">
              <a16:creationId xmlns:a16="http://schemas.microsoft.com/office/drawing/2014/main" id="{D9CC8CC8-EEE1-43BC-9DA2-17155E0D3E0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01" name="Text Box 6">
          <a:extLst>
            <a:ext uri="{FF2B5EF4-FFF2-40B4-BE49-F238E27FC236}">
              <a16:creationId xmlns:a16="http://schemas.microsoft.com/office/drawing/2014/main" id="{D92D21AA-F108-4F5E-A496-8FA558A3439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02" name="Text Box 3">
          <a:extLst>
            <a:ext uri="{FF2B5EF4-FFF2-40B4-BE49-F238E27FC236}">
              <a16:creationId xmlns:a16="http://schemas.microsoft.com/office/drawing/2014/main" id="{D92C2F12-61C2-4DFF-A20D-2636ABF0CF7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03" name="Text Box 6">
          <a:extLst>
            <a:ext uri="{FF2B5EF4-FFF2-40B4-BE49-F238E27FC236}">
              <a16:creationId xmlns:a16="http://schemas.microsoft.com/office/drawing/2014/main" id="{616090DC-16B6-46A5-8E03-91128F80CDA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04" name="Text Box 3">
          <a:extLst>
            <a:ext uri="{FF2B5EF4-FFF2-40B4-BE49-F238E27FC236}">
              <a16:creationId xmlns:a16="http://schemas.microsoft.com/office/drawing/2014/main" id="{C4FCA813-90A5-42FE-9A24-66AE94A8593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05" name="Text Box 6">
          <a:extLst>
            <a:ext uri="{FF2B5EF4-FFF2-40B4-BE49-F238E27FC236}">
              <a16:creationId xmlns:a16="http://schemas.microsoft.com/office/drawing/2014/main" id="{5ACD2185-DD5D-45D4-9E94-2D2A1926FED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06" name="Text Box 3">
          <a:extLst>
            <a:ext uri="{FF2B5EF4-FFF2-40B4-BE49-F238E27FC236}">
              <a16:creationId xmlns:a16="http://schemas.microsoft.com/office/drawing/2014/main" id="{A528EB9E-A75A-4404-ACB2-A503230AEFD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07" name="Text Box 6">
          <a:extLst>
            <a:ext uri="{FF2B5EF4-FFF2-40B4-BE49-F238E27FC236}">
              <a16:creationId xmlns:a16="http://schemas.microsoft.com/office/drawing/2014/main" id="{7500D9CA-F604-4E22-8326-9959EA19699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08" name="Text Box 3">
          <a:extLst>
            <a:ext uri="{FF2B5EF4-FFF2-40B4-BE49-F238E27FC236}">
              <a16:creationId xmlns:a16="http://schemas.microsoft.com/office/drawing/2014/main" id="{F889489E-B911-4846-8C67-D545E7C2220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09" name="Text Box 6">
          <a:extLst>
            <a:ext uri="{FF2B5EF4-FFF2-40B4-BE49-F238E27FC236}">
              <a16:creationId xmlns:a16="http://schemas.microsoft.com/office/drawing/2014/main" id="{14C8DAD4-0712-4CC1-AC47-903D0C6AFD7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10" name="Text Box 3">
          <a:extLst>
            <a:ext uri="{FF2B5EF4-FFF2-40B4-BE49-F238E27FC236}">
              <a16:creationId xmlns:a16="http://schemas.microsoft.com/office/drawing/2014/main" id="{904A439B-B9A0-44F6-9BE4-D9927C2939A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11" name="Text Box 6">
          <a:extLst>
            <a:ext uri="{FF2B5EF4-FFF2-40B4-BE49-F238E27FC236}">
              <a16:creationId xmlns:a16="http://schemas.microsoft.com/office/drawing/2014/main" id="{9E0F90A8-B4C2-4FF9-B946-E95F455A632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12" name="Text Box 3">
          <a:extLst>
            <a:ext uri="{FF2B5EF4-FFF2-40B4-BE49-F238E27FC236}">
              <a16:creationId xmlns:a16="http://schemas.microsoft.com/office/drawing/2014/main" id="{2A3430DD-BC9B-4B45-BB60-D90F5A77D09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13" name="Text Box 6">
          <a:extLst>
            <a:ext uri="{FF2B5EF4-FFF2-40B4-BE49-F238E27FC236}">
              <a16:creationId xmlns:a16="http://schemas.microsoft.com/office/drawing/2014/main" id="{F90B3C3E-7037-4653-B77A-321BD3F29A3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14" name="Text Box 3">
          <a:extLst>
            <a:ext uri="{FF2B5EF4-FFF2-40B4-BE49-F238E27FC236}">
              <a16:creationId xmlns:a16="http://schemas.microsoft.com/office/drawing/2014/main" id="{7339C04B-ABD5-4BE9-A196-5724BCB4F3E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15" name="Text Box 6">
          <a:extLst>
            <a:ext uri="{FF2B5EF4-FFF2-40B4-BE49-F238E27FC236}">
              <a16:creationId xmlns:a16="http://schemas.microsoft.com/office/drawing/2014/main" id="{57B7194F-6A0E-41E3-BFB2-49506A52565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16" name="Text Box 3">
          <a:extLst>
            <a:ext uri="{FF2B5EF4-FFF2-40B4-BE49-F238E27FC236}">
              <a16:creationId xmlns:a16="http://schemas.microsoft.com/office/drawing/2014/main" id="{9B5B5A62-BD15-4712-97E4-FDEBE76ECD1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17" name="Text Box 6">
          <a:extLst>
            <a:ext uri="{FF2B5EF4-FFF2-40B4-BE49-F238E27FC236}">
              <a16:creationId xmlns:a16="http://schemas.microsoft.com/office/drawing/2014/main" id="{E9A4B2A7-55DE-4203-B8BA-12A97B04864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18" name="Text Box 3">
          <a:extLst>
            <a:ext uri="{FF2B5EF4-FFF2-40B4-BE49-F238E27FC236}">
              <a16:creationId xmlns:a16="http://schemas.microsoft.com/office/drawing/2014/main" id="{EFC2E779-EB03-431F-A32C-7ECD671A8DD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19" name="Text Box 6">
          <a:extLst>
            <a:ext uri="{FF2B5EF4-FFF2-40B4-BE49-F238E27FC236}">
              <a16:creationId xmlns:a16="http://schemas.microsoft.com/office/drawing/2014/main" id="{6B00B93E-CF18-4D57-BAE3-2B4E84C44D9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20" name="Text Box 3">
          <a:extLst>
            <a:ext uri="{FF2B5EF4-FFF2-40B4-BE49-F238E27FC236}">
              <a16:creationId xmlns:a16="http://schemas.microsoft.com/office/drawing/2014/main" id="{A96F9924-26DC-4F8A-AC47-4990B259E5F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21" name="Text Box 6">
          <a:extLst>
            <a:ext uri="{FF2B5EF4-FFF2-40B4-BE49-F238E27FC236}">
              <a16:creationId xmlns:a16="http://schemas.microsoft.com/office/drawing/2014/main" id="{AA897B59-E85D-4351-BDD9-1617A17164B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22" name="Text Box 3">
          <a:extLst>
            <a:ext uri="{FF2B5EF4-FFF2-40B4-BE49-F238E27FC236}">
              <a16:creationId xmlns:a16="http://schemas.microsoft.com/office/drawing/2014/main" id="{86BCA06B-6471-434F-81E0-A016E323BFE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23" name="Text Box 6">
          <a:extLst>
            <a:ext uri="{FF2B5EF4-FFF2-40B4-BE49-F238E27FC236}">
              <a16:creationId xmlns:a16="http://schemas.microsoft.com/office/drawing/2014/main" id="{2F40BA20-813E-4B21-B465-ED8AB43E144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24" name="Text Box 3">
          <a:extLst>
            <a:ext uri="{FF2B5EF4-FFF2-40B4-BE49-F238E27FC236}">
              <a16:creationId xmlns:a16="http://schemas.microsoft.com/office/drawing/2014/main" id="{A5530946-4E51-445E-B2EE-14FBCBE8531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25" name="Text Box 6">
          <a:extLst>
            <a:ext uri="{FF2B5EF4-FFF2-40B4-BE49-F238E27FC236}">
              <a16:creationId xmlns:a16="http://schemas.microsoft.com/office/drawing/2014/main" id="{1DAD533C-1F8A-4D41-B20E-CA78C8ED2AC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26" name="Text Box 3">
          <a:extLst>
            <a:ext uri="{FF2B5EF4-FFF2-40B4-BE49-F238E27FC236}">
              <a16:creationId xmlns:a16="http://schemas.microsoft.com/office/drawing/2014/main" id="{C03DB2BC-7292-4F2D-91BD-A6FE55A8A73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27" name="Text Box 6">
          <a:extLst>
            <a:ext uri="{FF2B5EF4-FFF2-40B4-BE49-F238E27FC236}">
              <a16:creationId xmlns:a16="http://schemas.microsoft.com/office/drawing/2014/main" id="{7001F702-9F31-44F0-A56B-C3A3350F835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28" name="Text Box 3">
          <a:extLst>
            <a:ext uri="{FF2B5EF4-FFF2-40B4-BE49-F238E27FC236}">
              <a16:creationId xmlns:a16="http://schemas.microsoft.com/office/drawing/2014/main" id="{FDD109A5-D9B4-47EB-BD68-DDD063D4347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29" name="Text Box 6">
          <a:extLst>
            <a:ext uri="{FF2B5EF4-FFF2-40B4-BE49-F238E27FC236}">
              <a16:creationId xmlns:a16="http://schemas.microsoft.com/office/drawing/2014/main" id="{7251F047-ABE4-4A40-9799-313ED44D9FC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30" name="Text Box 3">
          <a:extLst>
            <a:ext uri="{FF2B5EF4-FFF2-40B4-BE49-F238E27FC236}">
              <a16:creationId xmlns:a16="http://schemas.microsoft.com/office/drawing/2014/main" id="{BCEF56E7-0EE6-4F29-8C80-70198BC504C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31" name="Text Box 6">
          <a:extLst>
            <a:ext uri="{FF2B5EF4-FFF2-40B4-BE49-F238E27FC236}">
              <a16:creationId xmlns:a16="http://schemas.microsoft.com/office/drawing/2014/main" id="{1C170D67-8E9A-40D0-894B-A5E2C66063C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32" name="Text Box 3">
          <a:extLst>
            <a:ext uri="{FF2B5EF4-FFF2-40B4-BE49-F238E27FC236}">
              <a16:creationId xmlns:a16="http://schemas.microsoft.com/office/drawing/2014/main" id="{99B0365F-08B7-4BA9-B66E-1CACFB29DFA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33" name="Text Box 6">
          <a:extLst>
            <a:ext uri="{FF2B5EF4-FFF2-40B4-BE49-F238E27FC236}">
              <a16:creationId xmlns:a16="http://schemas.microsoft.com/office/drawing/2014/main" id="{E5FBF5E2-AA0C-4495-B0A0-FA61CE3F2C4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34" name="Text Box 6">
          <a:extLst>
            <a:ext uri="{FF2B5EF4-FFF2-40B4-BE49-F238E27FC236}">
              <a16:creationId xmlns:a16="http://schemas.microsoft.com/office/drawing/2014/main" id="{8EE10DF3-EA61-4681-B4B1-3E7AB221BA9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35" name="Text Box 6">
          <a:extLst>
            <a:ext uri="{FF2B5EF4-FFF2-40B4-BE49-F238E27FC236}">
              <a16:creationId xmlns:a16="http://schemas.microsoft.com/office/drawing/2014/main" id="{37F8FCB8-CDDE-4DE5-8E87-39B9B125AF0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36" name="Text Box 3">
          <a:extLst>
            <a:ext uri="{FF2B5EF4-FFF2-40B4-BE49-F238E27FC236}">
              <a16:creationId xmlns:a16="http://schemas.microsoft.com/office/drawing/2014/main" id="{E183B431-CA71-4E3D-9F03-ED6486B3889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37" name="Text Box 6">
          <a:extLst>
            <a:ext uri="{FF2B5EF4-FFF2-40B4-BE49-F238E27FC236}">
              <a16:creationId xmlns:a16="http://schemas.microsoft.com/office/drawing/2014/main" id="{DFA86A64-8470-4808-8B64-C2DFDF42DF7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38" name="Text Box 6">
          <a:extLst>
            <a:ext uri="{FF2B5EF4-FFF2-40B4-BE49-F238E27FC236}">
              <a16:creationId xmlns:a16="http://schemas.microsoft.com/office/drawing/2014/main" id="{0E234A02-AE9B-4C12-863E-7A3C22FC185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39" name="Text Box 3">
          <a:extLst>
            <a:ext uri="{FF2B5EF4-FFF2-40B4-BE49-F238E27FC236}">
              <a16:creationId xmlns:a16="http://schemas.microsoft.com/office/drawing/2014/main" id="{2152E335-93CC-4CD6-8AEA-889A13D89DC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40" name="Text Box 6">
          <a:extLst>
            <a:ext uri="{FF2B5EF4-FFF2-40B4-BE49-F238E27FC236}">
              <a16:creationId xmlns:a16="http://schemas.microsoft.com/office/drawing/2014/main" id="{4735FD7C-F043-4CED-9BA2-544E0B9E960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41" name="Text Box 3">
          <a:extLst>
            <a:ext uri="{FF2B5EF4-FFF2-40B4-BE49-F238E27FC236}">
              <a16:creationId xmlns:a16="http://schemas.microsoft.com/office/drawing/2014/main" id="{FF4209A0-7440-4E75-AE6C-575A91DFEE2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42" name="Text Box 6">
          <a:extLst>
            <a:ext uri="{FF2B5EF4-FFF2-40B4-BE49-F238E27FC236}">
              <a16:creationId xmlns:a16="http://schemas.microsoft.com/office/drawing/2014/main" id="{E2B6039F-7B48-4580-87B8-26A11B1A0CF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43" name="Text Box 3">
          <a:extLst>
            <a:ext uri="{FF2B5EF4-FFF2-40B4-BE49-F238E27FC236}">
              <a16:creationId xmlns:a16="http://schemas.microsoft.com/office/drawing/2014/main" id="{9B449D6C-41ED-420C-BB10-DCE790A75F4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44" name="Text Box 6">
          <a:extLst>
            <a:ext uri="{FF2B5EF4-FFF2-40B4-BE49-F238E27FC236}">
              <a16:creationId xmlns:a16="http://schemas.microsoft.com/office/drawing/2014/main" id="{C42B922A-3FEC-493E-80CA-2A7B9A5AD53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45" name="Text Box 3">
          <a:extLst>
            <a:ext uri="{FF2B5EF4-FFF2-40B4-BE49-F238E27FC236}">
              <a16:creationId xmlns:a16="http://schemas.microsoft.com/office/drawing/2014/main" id="{3AD1141D-9DC7-48E7-A0F5-E46F6F21578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46" name="Text Box 6">
          <a:extLst>
            <a:ext uri="{FF2B5EF4-FFF2-40B4-BE49-F238E27FC236}">
              <a16:creationId xmlns:a16="http://schemas.microsoft.com/office/drawing/2014/main" id="{1A88CBEE-854E-4BE0-933B-AD33DEEDB68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47" name="Text Box 3">
          <a:extLst>
            <a:ext uri="{FF2B5EF4-FFF2-40B4-BE49-F238E27FC236}">
              <a16:creationId xmlns:a16="http://schemas.microsoft.com/office/drawing/2014/main" id="{F8360FFA-2763-4D66-9CA2-9FFF93AF938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48" name="Text Box 6">
          <a:extLst>
            <a:ext uri="{FF2B5EF4-FFF2-40B4-BE49-F238E27FC236}">
              <a16:creationId xmlns:a16="http://schemas.microsoft.com/office/drawing/2014/main" id="{4CFB969D-3174-4BAB-9705-D7F7B5164BD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49" name="Text Box 3">
          <a:extLst>
            <a:ext uri="{FF2B5EF4-FFF2-40B4-BE49-F238E27FC236}">
              <a16:creationId xmlns:a16="http://schemas.microsoft.com/office/drawing/2014/main" id="{337EABBA-9100-48AA-A37B-7495389BBB2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50" name="Text Box 6">
          <a:extLst>
            <a:ext uri="{FF2B5EF4-FFF2-40B4-BE49-F238E27FC236}">
              <a16:creationId xmlns:a16="http://schemas.microsoft.com/office/drawing/2014/main" id="{4FE82127-FB21-42D6-ACF1-A4A2E78151A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51" name="Text Box 3">
          <a:extLst>
            <a:ext uri="{FF2B5EF4-FFF2-40B4-BE49-F238E27FC236}">
              <a16:creationId xmlns:a16="http://schemas.microsoft.com/office/drawing/2014/main" id="{CE072FF1-EBCF-4A04-95CA-1F278951747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52" name="Text Box 6">
          <a:extLst>
            <a:ext uri="{FF2B5EF4-FFF2-40B4-BE49-F238E27FC236}">
              <a16:creationId xmlns:a16="http://schemas.microsoft.com/office/drawing/2014/main" id="{CDCE78DD-5144-48E4-9A5D-EB0A490F403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53" name="Text Box 6">
          <a:extLst>
            <a:ext uri="{FF2B5EF4-FFF2-40B4-BE49-F238E27FC236}">
              <a16:creationId xmlns:a16="http://schemas.microsoft.com/office/drawing/2014/main" id="{502BE0CE-E1DB-4C74-815C-7D0BF01ACD7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54" name="Text Box 3">
          <a:extLst>
            <a:ext uri="{FF2B5EF4-FFF2-40B4-BE49-F238E27FC236}">
              <a16:creationId xmlns:a16="http://schemas.microsoft.com/office/drawing/2014/main" id="{94810EDF-0A61-425E-8765-E8D6803DCCF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55" name="Text Box 6">
          <a:extLst>
            <a:ext uri="{FF2B5EF4-FFF2-40B4-BE49-F238E27FC236}">
              <a16:creationId xmlns:a16="http://schemas.microsoft.com/office/drawing/2014/main" id="{C78D5135-2ADF-4660-B318-053D36DAB26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56" name="Text Box 6">
          <a:extLst>
            <a:ext uri="{FF2B5EF4-FFF2-40B4-BE49-F238E27FC236}">
              <a16:creationId xmlns:a16="http://schemas.microsoft.com/office/drawing/2014/main" id="{C70F9FCE-8DC2-4FAC-9B96-F599E493AE7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57" name="Text Box 6">
          <a:extLst>
            <a:ext uri="{FF2B5EF4-FFF2-40B4-BE49-F238E27FC236}">
              <a16:creationId xmlns:a16="http://schemas.microsoft.com/office/drawing/2014/main" id="{7E31A8AA-351A-4449-922B-715138F49E5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58" name="Text Box 6">
          <a:extLst>
            <a:ext uri="{FF2B5EF4-FFF2-40B4-BE49-F238E27FC236}">
              <a16:creationId xmlns:a16="http://schemas.microsoft.com/office/drawing/2014/main" id="{56179B69-18C1-47A7-967A-DEAFE4FFDA6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59" name="Text Box 3">
          <a:extLst>
            <a:ext uri="{FF2B5EF4-FFF2-40B4-BE49-F238E27FC236}">
              <a16:creationId xmlns:a16="http://schemas.microsoft.com/office/drawing/2014/main" id="{0D647605-08D1-4554-A008-524FE66259C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60" name="Text Box 6">
          <a:extLst>
            <a:ext uri="{FF2B5EF4-FFF2-40B4-BE49-F238E27FC236}">
              <a16:creationId xmlns:a16="http://schemas.microsoft.com/office/drawing/2014/main" id="{B8E07774-60FA-4787-A89E-7590F39B6C0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61" name="Text Box 3">
          <a:extLst>
            <a:ext uri="{FF2B5EF4-FFF2-40B4-BE49-F238E27FC236}">
              <a16:creationId xmlns:a16="http://schemas.microsoft.com/office/drawing/2014/main" id="{FE814DF6-6210-4707-BF55-68CD45C2646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62" name="Text Box 6">
          <a:extLst>
            <a:ext uri="{FF2B5EF4-FFF2-40B4-BE49-F238E27FC236}">
              <a16:creationId xmlns:a16="http://schemas.microsoft.com/office/drawing/2014/main" id="{D9195CCD-96EB-4498-BEED-528BF9EA564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63" name="Text Box 6">
          <a:extLst>
            <a:ext uri="{FF2B5EF4-FFF2-40B4-BE49-F238E27FC236}">
              <a16:creationId xmlns:a16="http://schemas.microsoft.com/office/drawing/2014/main" id="{8DA1C002-B052-4BD2-AF38-5D0F942EF84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64" name="Text Box 3">
          <a:extLst>
            <a:ext uri="{FF2B5EF4-FFF2-40B4-BE49-F238E27FC236}">
              <a16:creationId xmlns:a16="http://schemas.microsoft.com/office/drawing/2014/main" id="{0B379608-E4B8-4A24-BAA2-AA1BFDB1216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65" name="Text Box 6">
          <a:extLst>
            <a:ext uri="{FF2B5EF4-FFF2-40B4-BE49-F238E27FC236}">
              <a16:creationId xmlns:a16="http://schemas.microsoft.com/office/drawing/2014/main" id="{1B87DBBA-BC0B-431A-8583-4AC209C3930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66" name="Text Box 6">
          <a:extLst>
            <a:ext uri="{FF2B5EF4-FFF2-40B4-BE49-F238E27FC236}">
              <a16:creationId xmlns:a16="http://schemas.microsoft.com/office/drawing/2014/main" id="{0F62F01E-37A4-4343-A6C9-352F481D7DB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67" name="Text Box 6">
          <a:extLst>
            <a:ext uri="{FF2B5EF4-FFF2-40B4-BE49-F238E27FC236}">
              <a16:creationId xmlns:a16="http://schemas.microsoft.com/office/drawing/2014/main" id="{8AA62DA6-8BAB-4B66-B57A-7215D6CB8FC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68" name="Text Box 3">
          <a:extLst>
            <a:ext uri="{FF2B5EF4-FFF2-40B4-BE49-F238E27FC236}">
              <a16:creationId xmlns:a16="http://schemas.microsoft.com/office/drawing/2014/main" id="{16C47DBB-F71E-4E91-B699-90D70B5BCF1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69" name="Text Box 6">
          <a:extLst>
            <a:ext uri="{FF2B5EF4-FFF2-40B4-BE49-F238E27FC236}">
              <a16:creationId xmlns:a16="http://schemas.microsoft.com/office/drawing/2014/main" id="{7BD0440C-CF8A-492E-A5E6-055C317B3B8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70" name="Text Box 6">
          <a:extLst>
            <a:ext uri="{FF2B5EF4-FFF2-40B4-BE49-F238E27FC236}">
              <a16:creationId xmlns:a16="http://schemas.microsoft.com/office/drawing/2014/main" id="{0E1F2FA9-EE68-4131-8C06-B87390EBDE1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71" name="Text Box 6">
          <a:extLst>
            <a:ext uri="{FF2B5EF4-FFF2-40B4-BE49-F238E27FC236}">
              <a16:creationId xmlns:a16="http://schemas.microsoft.com/office/drawing/2014/main" id="{7F395AC2-0DED-41DB-8FA7-5518E1833D4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72" name="Text Box 3">
          <a:extLst>
            <a:ext uri="{FF2B5EF4-FFF2-40B4-BE49-F238E27FC236}">
              <a16:creationId xmlns:a16="http://schemas.microsoft.com/office/drawing/2014/main" id="{C77F7B76-CC25-475C-8DE8-C7AA49D2BC3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73" name="Text Box 6">
          <a:extLst>
            <a:ext uri="{FF2B5EF4-FFF2-40B4-BE49-F238E27FC236}">
              <a16:creationId xmlns:a16="http://schemas.microsoft.com/office/drawing/2014/main" id="{7B804C79-6BF3-4A7E-A7D6-A77D402463D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74" name="Text Box 6">
          <a:extLst>
            <a:ext uri="{FF2B5EF4-FFF2-40B4-BE49-F238E27FC236}">
              <a16:creationId xmlns:a16="http://schemas.microsoft.com/office/drawing/2014/main" id="{51BA4423-5E85-4075-B157-A6FF4E1FE63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75" name="Text Box 6">
          <a:extLst>
            <a:ext uri="{FF2B5EF4-FFF2-40B4-BE49-F238E27FC236}">
              <a16:creationId xmlns:a16="http://schemas.microsoft.com/office/drawing/2014/main" id="{38DD6B3F-DBE9-4ECC-97B7-DE8A7C88499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76" name="Text Box 6">
          <a:extLst>
            <a:ext uri="{FF2B5EF4-FFF2-40B4-BE49-F238E27FC236}">
              <a16:creationId xmlns:a16="http://schemas.microsoft.com/office/drawing/2014/main" id="{C16FAFC8-E271-408B-A502-97DC4DFCAC8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77" name="Text Box 6">
          <a:extLst>
            <a:ext uri="{FF2B5EF4-FFF2-40B4-BE49-F238E27FC236}">
              <a16:creationId xmlns:a16="http://schemas.microsoft.com/office/drawing/2014/main" id="{3129AC28-6373-4ABE-BA5B-D41FDA4D6D4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78" name="Text Box 3">
          <a:extLst>
            <a:ext uri="{FF2B5EF4-FFF2-40B4-BE49-F238E27FC236}">
              <a16:creationId xmlns:a16="http://schemas.microsoft.com/office/drawing/2014/main" id="{2CBDFFEE-418F-416B-A9B1-653CEF1825E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79" name="Text Box 6">
          <a:extLst>
            <a:ext uri="{FF2B5EF4-FFF2-40B4-BE49-F238E27FC236}">
              <a16:creationId xmlns:a16="http://schemas.microsoft.com/office/drawing/2014/main" id="{0FECABD6-8017-4ED1-9C85-C44FEF8315F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80" name="Text Box 3">
          <a:extLst>
            <a:ext uri="{FF2B5EF4-FFF2-40B4-BE49-F238E27FC236}">
              <a16:creationId xmlns:a16="http://schemas.microsoft.com/office/drawing/2014/main" id="{9E388FED-15EC-4296-815B-FF3BF55B1B3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81" name="Text Box 6">
          <a:extLst>
            <a:ext uri="{FF2B5EF4-FFF2-40B4-BE49-F238E27FC236}">
              <a16:creationId xmlns:a16="http://schemas.microsoft.com/office/drawing/2014/main" id="{3BFA6BE1-611A-417C-82A2-0FE7C5B790D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82" name="Text Box 3">
          <a:extLst>
            <a:ext uri="{FF2B5EF4-FFF2-40B4-BE49-F238E27FC236}">
              <a16:creationId xmlns:a16="http://schemas.microsoft.com/office/drawing/2014/main" id="{3AD44049-B68E-4DD3-ABD5-1A1D7AF7B29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83" name="Text Box 6">
          <a:extLst>
            <a:ext uri="{FF2B5EF4-FFF2-40B4-BE49-F238E27FC236}">
              <a16:creationId xmlns:a16="http://schemas.microsoft.com/office/drawing/2014/main" id="{C254D922-23DD-4F58-AFDB-EBED764ADFE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84" name="Text Box 3">
          <a:extLst>
            <a:ext uri="{FF2B5EF4-FFF2-40B4-BE49-F238E27FC236}">
              <a16:creationId xmlns:a16="http://schemas.microsoft.com/office/drawing/2014/main" id="{DE5AA917-F86E-48E0-8ECB-8F002A7E42A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85" name="Text Box 6">
          <a:extLst>
            <a:ext uri="{FF2B5EF4-FFF2-40B4-BE49-F238E27FC236}">
              <a16:creationId xmlns:a16="http://schemas.microsoft.com/office/drawing/2014/main" id="{5E345403-4E12-4FF5-A8AA-B466C948F3B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86" name="Text Box 3">
          <a:extLst>
            <a:ext uri="{FF2B5EF4-FFF2-40B4-BE49-F238E27FC236}">
              <a16:creationId xmlns:a16="http://schemas.microsoft.com/office/drawing/2014/main" id="{32A00D1F-0524-4B3C-B8D2-4F91F8AFADF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87" name="Text Box 6">
          <a:extLst>
            <a:ext uri="{FF2B5EF4-FFF2-40B4-BE49-F238E27FC236}">
              <a16:creationId xmlns:a16="http://schemas.microsoft.com/office/drawing/2014/main" id="{9E719EC7-5BDE-416E-BD3C-9364D99641C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88" name="Text Box 3">
          <a:extLst>
            <a:ext uri="{FF2B5EF4-FFF2-40B4-BE49-F238E27FC236}">
              <a16:creationId xmlns:a16="http://schemas.microsoft.com/office/drawing/2014/main" id="{12DA7607-96BE-4158-A1F5-72266F7DB7E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89" name="Text Box 6">
          <a:extLst>
            <a:ext uri="{FF2B5EF4-FFF2-40B4-BE49-F238E27FC236}">
              <a16:creationId xmlns:a16="http://schemas.microsoft.com/office/drawing/2014/main" id="{7F9837A2-06A4-427E-B692-94BDB323C27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90" name="Text Box 3">
          <a:extLst>
            <a:ext uri="{FF2B5EF4-FFF2-40B4-BE49-F238E27FC236}">
              <a16:creationId xmlns:a16="http://schemas.microsoft.com/office/drawing/2014/main" id="{EF27B903-8B6D-4390-931E-854B0DE9C0B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91" name="Text Box 6">
          <a:extLst>
            <a:ext uri="{FF2B5EF4-FFF2-40B4-BE49-F238E27FC236}">
              <a16:creationId xmlns:a16="http://schemas.microsoft.com/office/drawing/2014/main" id="{74698708-91B6-4B57-A569-D30C130FC3A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92" name="Text Box 3">
          <a:extLst>
            <a:ext uri="{FF2B5EF4-FFF2-40B4-BE49-F238E27FC236}">
              <a16:creationId xmlns:a16="http://schemas.microsoft.com/office/drawing/2014/main" id="{A9BC2ECC-4569-46F3-A917-C9EC2B8DB4B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93" name="Text Box 6">
          <a:extLst>
            <a:ext uri="{FF2B5EF4-FFF2-40B4-BE49-F238E27FC236}">
              <a16:creationId xmlns:a16="http://schemas.microsoft.com/office/drawing/2014/main" id="{8A64B03D-CB92-4F33-9DD6-7759D1780F7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94" name="Text Box 3">
          <a:extLst>
            <a:ext uri="{FF2B5EF4-FFF2-40B4-BE49-F238E27FC236}">
              <a16:creationId xmlns:a16="http://schemas.microsoft.com/office/drawing/2014/main" id="{4DF10393-6267-4997-8374-FA4B9E23818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95" name="Text Box 6">
          <a:extLst>
            <a:ext uri="{FF2B5EF4-FFF2-40B4-BE49-F238E27FC236}">
              <a16:creationId xmlns:a16="http://schemas.microsoft.com/office/drawing/2014/main" id="{08A3C520-40E1-4D1B-B5A2-1E772B86FDE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96" name="Text Box 3">
          <a:extLst>
            <a:ext uri="{FF2B5EF4-FFF2-40B4-BE49-F238E27FC236}">
              <a16:creationId xmlns:a16="http://schemas.microsoft.com/office/drawing/2014/main" id="{4B5C1E40-C674-43D4-AFFA-A5F80F1CC06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97" name="Text Box 6">
          <a:extLst>
            <a:ext uri="{FF2B5EF4-FFF2-40B4-BE49-F238E27FC236}">
              <a16:creationId xmlns:a16="http://schemas.microsoft.com/office/drawing/2014/main" id="{414294B5-F8BC-4518-AB75-AFBF495729B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98" name="Text Box 3">
          <a:extLst>
            <a:ext uri="{FF2B5EF4-FFF2-40B4-BE49-F238E27FC236}">
              <a16:creationId xmlns:a16="http://schemas.microsoft.com/office/drawing/2014/main" id="{9D5CCB1A-E12C-4A72-95D7-4AA0BE3FEBE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99" name="Text Box 6">
          <a:extLst>
            <a:ext uri="{FF2B5EF4-FFF2-40B4-BE49-F238E27FC236}">
              <a16:creationId xmlns:a16="http://schemas.microsoft.com/office/drawing/2014/main" id="{6E82F866-8321-4F33-93F3-E9F535B2E8E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00" name="Text Box 3">
          <a:extLst>
            <a:ext uri="{FF2B5EF4-FFF2-40B4-BE49-F238E27FC236}">
              <a16:creationId xmlns:a16="http://schemas.microsoft.com/office/drawing/2014/main" id="{1557188F-3029-467F-9B06-77C9D202A7F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01" name="Text Box 6">
          <a:extLst>
            <a:ext uri="{FF2B5EF4-FFF2-40B4-BE49-F238E27FC236}">
              <a16:creationId xmlns:a16="http://schemas.microsoft.com/office/drawing/2014/main" id="{9B2C5484-C412-42EA-B11D-6523A75887C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02" name="Text Box 3">
          <a:extLst>
            <a:ext uri="{FF2B5EF4-FFF2-40B4-BE49-F238E27FC236}">
              <a16:creationId xmlns:a16="http://schemas.microsoft.com/office/drawing/2014/main" id="{F1A51311-2979-40DC-AEB4-A0FCB96551D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03" name="Text Box 6">
          <a:extLst>
            <a:ext uri="{FF2B5EF4-FFF2-40B4-BE49-F238E27FC236}">
              <a16:creationId xmlns:a16="http://schemas.microsoft.com/office/drawing/2014/main" id="{366232BE-02F3-4948-AFC5-E3701370A6C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04" name="Text Box 3">
          <a:extLst>
            <a:ext uri="{FF2B5EF4-FFF2-40B4-BE49-F238E27FC236}">
              <a16:creationId xmlns:a16="http://schemas.microsoft.com/office/drawing/2014/main" id="{3FEC0B90-2B74-4803-8CDD-C0FD2183E46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05" name="Text Box 6">
          <a:extLst>
            <a:ext uri="{FF2B5EF4-FFF2-40B4-BE49-F238E27FC236}">
              <a16:creationId xmlns:a16="http://schemas.microsoft.com/office/drawing/2014/main" id="{931D19C5-1E93-46BD-B4BA-E34C516640C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06" name="Text Box 3">
          <a:extLst>
            <a:ext uri="{FF2B5EF4-FFF2-40B4-BE49-F238E27FC236}">
              <a16:creationId xmlns:a16="http://schemas.microsoft.com/office/drawing/2014/main" id="{36492AA6-D225-4CEB-8A67-4E97DDD793B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07" name="Text Box 6">
          <a:extLst>
            <a:ext uri="{FF2B5EF4-FFF2-40B4-BE49-F238E27FC236}">
              <a16:creationId xmlns:a16="http://schemas.microsoft.com/office/drawing/2014/main" id="{BD2A3BC7-C274-481B-9F7C-C787C61C896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08" name="Text Box 3">
          <a:extLst>
            <a:ext uri="{FF2B5EF4-FFF2-40B4-BE49-F238E27FC236}">
              <a16:creationId xmlns:a16="http://schemas.microsoft.com/office/drawing/2014/main" id="{A7B0FEA0-D3C5-4CD8-8553-E76B61AB00F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09" name="Text Box 6">
          <a:extLst>
            <a:ext uri="{FF2B5EF4-FFF2-40B4-BE49-F238E27FC236}">
              <a16:creationId xmlns:a16="http://schemas.microsoft.com/office/drawing/2014/main" id="{7447BE1A-3792-4526-8D60-C15AE65ED76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10" name="Text Box 3">
          <a:extLst>
            <a:ext uri="{FF2B5EF4-FFF2-40B4-BE49-F238E27FC236}">
              <a16:creationId xmlns:a16="http://schemas.microsoft.com/office/drawing/2014/main" id="{845828F6-E5C2-4033-8E86-96F0487C947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11" name="Text Box 6">
          <a:extLst>
            <a:ext uri="{FF2B5EF4-FFF2-40B4-BE49-F238E27FC236}">
              <a16:creationId xmlns:a16="http://schemas.microsoft.com/office/drawing/2014/main" id="{C43E35BB-8C7E-45FD-B67F-F8CEEE84489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12" name="Text Box 3">
          <a:extLst>
            <a:ext uri="{FF2B5EF4-FFF2-40B4-BE49-F238E27FC236}">
              <a16:creationId xmlns:a16="http://schemas.microsoft.com/office/drawing/2014/main" id="{99A87B0E-3241-41FE-8C52-ACC6CF03E88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13" name="Text Box 6">
          <a:extLst>
            <a:ext uri="{FF2B5EF4-FFF2-40B4-BE49-F238E27FC236}">
              <a16:creationId xmlns:a16="http://schemas.microsoft.com/office/drawing/2014/main" id="{3B16D660-65BB-4CB9-B0DC-A80171177E0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14" name="Text Box 3">
          <a:extLst>
            <a:ext uri="{FF2B5EF4-FFF2-40B4-BE49-F238E27FC236}">
              <a16:creationId xmlns:a16="http://schemas.microsoft.com/office/drawing/2014/main" id="{A7FEC878-345F-4DFC-94A0-3AAB1D8AEF1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15" name="Text Box 6">
          <a:extLst>
            <a:ext uri="{FF2B5EF4-FFF2-40B4-BE49-F238E27FC236}">
              <a16:creationId xmlns:a16="http://schemas.microsoft.com/office/drawing/2014/main" id="{6D2E953B-76A0-48B6-B085-076A591B025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16" name="Text Box 3">
          <a:extLst>
            <a:ext uri="{FF2B5EF4-FFF2-40B4-BE49-F238E27FC236}">
              <a16:creationId xmlns:a16="http://schemas.microsoft.com/office/drawing/2014/main" id="{C4FDDF3A-6A24-48F7-8CE3-A17BA5A55E6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17" name="Text Box 6">
          <a:extLst>
            <a:ext uri="{FF2B5EF4-FFF2-40B4-BE49-F238E27FC236}">
              <a16:creationId xmlns:a16="http://schemas.microsoft.com/office/drawing/2014/main" id="{D8276034-8E87-4A45-8DFB-85B4D937B62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18" name="Text Box 3">
          <a:extLst>
            <a:ext uri="{FF2B5EF4-FFF2-40B4-BE49-F238E27FC236}">
              <a16:creationId xmlns:a16="http://schemas.microsoft.com/office/drawing/2014/main" id="{90EAEBBB-7288-4A48-838F-6811AECE61E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19" name="Text Box 6">
          <a:extLst>
            <a:ext uri="{FF2B5EF4-FFF2-40B4-BE49-F238E27FC236}">
              <a16:creationId xmlns:a16="http://schemas.microsoft.com/office/drawing/2014/main" id="{6B8A1DE5-CB1B-4DD7-8ADD-0FC846AC2BA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20" name="Text Box 6">
          <a:extLst>
            <a:ext uri="{FF2B5EF4-FFF2-40B4-BE49-F238E27FC236}">
              <a16:creationId xmlns:a16="http://schemas.microsoft.com/office/drawing/2014/main" id="{6596C293-D287-455C-8C48-2475AC9C9B6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21" name="Text Box 6">
          <a:extLst>
            <a:ext uri="{FF2B5EF4-FFF2-40B4-BE49-F238E27FC236}">
              <a16:creationId xmlns:a16="http://schemas.microsoft.com/office/drawing/2014/main" id="{A1E8DAF0-776D-4610-B71B-5F0BBBC43E4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22" name="Text Box 3">
          <a:extLst>
            <a:ext uri="{FF2B5EF4-FFF2-40B4-BE49-F238E27FC236}">
              <a16:creationId xmlns:a16="http://schemas.microsoft.com/office/drawing/2014/main" id="{CDCC20F6-1B39-4AAC-8214-A7FB574BDBB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23" name="Text Box 6">
          <a:extLst>
            <a:ext uri="{FF2B5EF4-FFF2-40B4-BE49-F238E27FC236}">
              <a16:creationId xmlns:a16="http://schemas.microsoft.com/office/drawing/2014/main" id="{FEFFB9B5-9584-41FE-8993-3B6C8AD27D6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24" name="Text Box 6">
          <a:extLst>
            <a:ext uri="{FF2B5EF4-FFF2-40B4-BE49-F238E27FC236}">
              <a16:creationId xmlns:a16="http://schemas.microsoft.com/office/drawing/2014/main" id="{B3E01CEA-FD34-47B7-A433-F2C8500AE49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25" name="Text Box 6">
          <a:extLst>
            <a:ext uri="{FF2B5EF4-FFF2-40B4-BE49-F238E27FC236}">
              <a16:creationId xmlns:a16="http://schemas.microsoft.com/office/drawing/2014/main" id="{D216680F-FC6E-486C-A6A0-3CC66B73F3D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26" name="Text Box 3">
          <a:extLst>
            <a:ext uri="{FF2B5EF4-FFF2-40B4-BE49-F238E27FC236}">
              <a16:creationId xmlns:a16="http://schemas.microsoft.com/office/drawing/2014/main" id="{41359DDF-CACD-4181-9086-EC5EBF6F4D0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27" name="Text Box 6">
          <a:extLst>
            <a:ext uri="{FF2B5EF4-FFF2-40B4-BE49-F238E27FC236}">
              <a16:creationId xmlns:a16="http://schemas.microsoft.com/office/drawing/2014/main" id="{12D00E25-7CE0-4E13-8DF3-924180CC0D4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28" name="Text Box 6">
          <a:extLst>
            <a:ext uri="{FF2B5EF4-FFF2-40B4-BE49-F238E27FC236}">
              <a16:creationId xmlns:a16="http://schemas.microsoft.com/office/drawing/2014/main" id="{C6434D54-2ED6-45B4-BEB3-6F32D58D086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29" name="Text Box 6">
          <a:extLst>
            <a:ext uri="{FF2B5EF4-FFF2-40B4-BE49-F238E27FC236}">
              <a16:creationId xmlns:a16="http://schemas.microsoft.com/office/drawing/2014/main" id="{641351E6-3F15-4F03-8EA0-176B7006387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30" name="Text Box 6">
          <a:extLst>
            <a:ext uri="{FF2B5EF4-FFF2-40B4-BE49-F238E27FC236}">
              <a16:creationId xmlns:a16="http://schemas.microsoft.com/office/drawing/2014/main" id="{62ECD48A-7C16-4664-AA64-1270B8B3F0E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31" name="Text Box 6">
          <a:extLst>
            <a:ext uri="{FF2B5EF4-FFF2-40B4-BE49-F238E27FC236}">
              <a16:creationId xmlns:a16="http://schemas.microsoft.com/office/drawing/2014/main" id="{4B9AED32-FAA8-4E6E-8281-413B21C7F1F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32" name="Text Box 6">
          <a:extLst>
            <a:ext uri="{FF2B5EF4-FFF2-40B4-BE49-F238E27FC236}">
              <a16:creationId xmlns:a16="http://schemas.microsoft.com/office/drawing/2014/main" id="{49C9D73A-F10D-4532-A7A4-4A0B896AE1C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33" name="Text Box 6">
          <a:extLst>
            <a:ext uri="{FF2B5EF4-FFF2-40B4-BE49-F238E27FC236}">
              <a16:creationId xmlns:a16="http://schemas.microsoft.com/office/drawing/2014/main" id="{FFF5F6A2-CA99-4A8B-83A6-5CA0B45429F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34" name="Text Box 6">
          <a:extLst>
            <a:ext uri="{FF2B5EF4-FFF2-40B4-BE49-F238E27FC236}">
              <a16:creationId xmlns:a16="http://schemas.microsoft.com/office/drawing/2014/main" id="{82BCCE7E-5E31-440F-9CE7-9776222A80D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35" name="Text Box 6">
          <a:extLst>
            <a:ext uri="{FF2B5EF4-FFF2-40B4-BE49-F238E27FC236}">
              <a16:creationId xmlns:a16="http://schemas.microsoft.com/office/drawing/2014/main" id="{646956A8-D87B-49C2-835B-43B4FBD7F8B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36" name="Text Box 6">
          <a:extLst>
            <a:ext uri="{FF2B5EF4-FFF2-40B4-BE49-F238E27FC236}">
              <a16:creationId xmlns:a16="http://schemas.microsoft.com/office/drawing/2014/main" id="{99D4A382-3D92-46BD-B599-B07EF9DB5F3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37" name="Text Box 3">
          <a:extLst>
            <a:ext uri="{FF2B5EF4-FFF2-40B4-BE49-F238E27FC236}">
              <a16:creationId xmlns:a16="http://schemas.microsoft.com/office/drawing/2014/main" id="{9B81D050-801A-4972-AEE8-A1FD5C6FADA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38" name="Text Box 6">
          <a:extLst>
            <a:ext uri="{FF2B5EF4-FFF2-40B4-BE49-F238E27FC236}">
              <a16:creationId xmlns:a16="http://schemas.microsoft.com/office/drawing/2014/main" id="{5D32404E-35FD-44D7-83A4-C0E32975993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39" name="Text Box 6">
          <a:extLst>
            <a:ext uri="{FF2B5EF4-FFF2-40B4-BE49-F238E27FC236}">
              <a16:creationId xmlns:a16="http://schemas.microsoft.com/office/drawing/2014/main" id="{2AF60DA0-47C5-48D2-A84A-2269ABDB213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40" name="Text Box 6">
          <a:extLst>
            <a:ext uri="{FF2B5EF4-FFF2-40B4-BE49-F238E27FC236}">
              <a16:creationId xmlns:a16="http://schemas.microsoft.com/office/drawing/2014/main" id="{634144C9-9CD1-425E-92C8-7A77CED1DC4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41" name="Text Box 6">
          <a:extLst>
            <a:ext uri="{FF2B5EF4-FFF2-40B4-BE49-F238E27FC236}">
              <a16:creationId xmlns:a16="http://schemas.microsoft.com/office/drawing/2014/main" id="{6309642B-2489-4D5B-A722-A8EA7A8FD10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42" name="Text Box 6">
          <a:extLst>
            <a:ext uri="{FF2B5EF4-FFF2-40B4-BE49-F238E27FC236}">
              <a16:creationId xmlns:a16="http://schemas.microsoft.com/office/drawing/2014/main" id="{B62C6821-0748-4FD6-986F-D9CB90E8344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43" name="Text Box 6">
          <a:extLst>
            <a:ext uri="{FF2B5EF4-FFF2-40B4-BE49-F238E27FC236}">
              <a16:creationId xmlns:a16="http://schemas.microsoft.com/office/drawing/2014/main" id="{8873E9C6-2118-4057-9B77-C417027431F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44" name="Text Box 6">
          <a:extLst>
            <a:ext uri="{FF2B5EF4-FFF2-40B4-BE49-F238E27FC236}">
              <a16:creationId xmlns:a16="http://schemas.microsoft.com/office/drawing/2014/main" id="{5F71029D-74A0-4155-866C-56AE44344F0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45" name="Text Box 6">
          <a:extLst>
            <a:ext uri="{FF2B5EF4-FFF2-40B4-BE49-F238E27FC236}">
              <a16:creationId xmlns:a16="http://schemas.microsoft.com/office/drawing/2014/main" id="{3EE833D4-7FD1-44F7-B5D3-4AE8BB9459B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46" name="Text Box 3">
          <a:extLst>
            <a:ext uri="{FF2B5EF4-FFF2-40B4-BE49-F238E27FC236}">
              <a16:creationId xmlns:a16="http://schemas.microsoft.com/office/drawing/2014/main" id="{132E478E-67A0-4155-90E4-AE525FCDD77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47" name="Text Box 6">
          <a:extLst>
            <a:ext uri="{FF2B5EF4-FFF2-40B4-BE49-F238E27FC236}">
              <a16:creationId xmlns:a16="http://schemas.microsoft.com/office/drawing/2014/main" id="{760A4BCA-4B63-4359-9EAD-90680473E72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48" name="Text Box 6">
          <a:extLst>
            <a:ext uri="{FF2B5EF4-FFF2-40B4-BE49-F238E27FC236}">
              <a16:creationId xmlns:a16="http://schemas.microsoft.com/office/drawing/2014/main" id="{44E70FC7-F219-44CA-A32B-F5DFE92C321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49" name="Text Box 6">
          <a:extLst>
            <a:ext uri="{FF2B5EF4-FFF2-40B4-BE49-F238E27FC236}">
              <a16:creationId xmlns:a16="http://schemas.microsoft.com/office/drawing/2014/main" id="{AC729A29-58D0-4105-A65E-4F3E4787146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50" name="Text Box 3">
          <a:extLst>
            <a:ext uri="{FF2B5EF4-FFF2-40B4-BE49-F238E27FC236}">
              <a16:creationId xmlns:a16="http://schemas.microsoft.com/office/drawing/2014/main" id="{036A8FE8-8145-42B5-A4C6-29A651C1790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51" name="Text Box 6">
          <a:extLst>
            <a:ext uri="{FF2B5EF4-FFF2-40B4-BE49-F238E27FC236}">
              <a16:creationId xmlns:a16="http://schemas.microsoft.com/office/drawing/2014/main" id="{07E13F53-EF4A-4A6F-8900-A6C1CC6CD00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52" name="Text Box 6">
          <a:extLst>
            <a:ext uri="{FF2B5EF4-FFF2-40B4-BE49-F238E27FC236}">
              <a16:creationId xmlns:a16="http://schemas.microsoft.com/office/drawing/2014/main" id="{797BB7D4-CAF7-4F7C-8A07-34E790A79FF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53" name="Text Box 6">
          <a:extLst>
            <a:ext uri="{FF2B5EF4-FFF2-40B4-BE49-F238E27FC236}">
              <a16:creationId xmlns:a16="http://schemas.microsoft.com/office/drawing/2014/main" id="{30F7B865-75B1-4384-9CD4-5B1322AB088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54" name="Text Box 6">
          <a:extLst>
            <a:ext uri="{FF2B5EF4-FFF2-40B4-BE49-F238E27FC236}">
              <a16:creationId xmlns:a16="http://schemas.microsoft.com/office/drawing/2014/main" id="{EC713E59-466E-4635-9D76-9E5F5482149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55" name="Text Box 6">
          <a:extLst>
            <a:ext uri="{FF2B5EF4-FFF2-40B4-BE49-F238E27FC236}">
              <a16:creationId xmlns:a16="http://schemas.microsoft.com/office/drawing/2014/main" id="{90EED80B-F595-4AAB-BA1A-FD81DF38F8D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56" name="Text Box 6">
          <a:extLst>
            <a:ext uri="{FF2B5EF4-FFF2-40B4-BE49-F238E27FC236}">
              <a16:creationId xmlns:a16="http://schemas.microsoft.com/office/drawing/2014/main" id="{28F49A6A-520B-4AA4-ACB8-26178D19890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57" name="Text Box 6">
          <a:extLst>
            <a:ext uri="{FF2B5EF4-FFF2-40B4-BE49-F238E27FC236}">
              <a16:creationId xmlns:a16="http://schemas.microsoft.com/office/drawing/2014/main" id="{492F9019-778C-464E-9D9F-A32E9225324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58" name="Text Box 6">
          <a:extLst>
            <a:ext uri="{FF2B5EF4-FFF2-40B4-BE49-F238E27FC236}">
              <a16:creationId xmlns:a16="http://schemas.microsoft.com/office/drawing/2014/main" id="{2A4E7A91-FC1D-4550-B86F-106BA970059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59" name="Text Box 6">
          <a:extLst>
            <a:ext uri="{FF2B5EF4-FFF2-40B4-BE49-F238E27FC236}">
              <a16:creationId xmlns:a16="http://schemas.microsoft.com/office/drawing/2014/main" id="{437CD622-F004-4240-9A61-FF1DA6F0CB9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60" name="Text Box 6">
          <a:extLst>
            <a:ext uri="{FF2B5EF4-FFF2-40B4-BE49-F238E27FC236}">
              <a16:creationId xmlns:a16="http://schemas.microsoft.com/office/drawing/2014/main" id="{ECEE6199-E039-4399-B28F-F5274DCB4B1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61" name="Text Box 6">
          <a:extLst>
            <a:ext uri="{FF2B5EF4-FFF2-40B4-BE49-F238E27FC236}">
              <a16:creationId xmlns:a16="http://schemas.microsoft.com/office/drawing/2014/main" id="{EBEFFF48-5269-4936-80F3-81CFFA48BA4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62" name="Text Box 6">
          <a:extLst>
            <a:ext uri="{FF2B5EF4-FFF2-40B4-BE49-F238E27FC236}">
              <a16:creationId xmlns:a16="http://schemas.microsoft.com/office/drawing/2014/main" id="{CEBE7F44-CF56-4CBF-AFD4-22B3E5C8B1C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63" name="Text Box 3">
          <a:extLst>
            <a:ext uri="{FF2B5EF4-FFF2-40B4-BE49-F238E27FC236}">
              <a16:creationId xmlns:a16="http://schemas.microsoft.com/office/drawing/2014/main" id="{17402835-42B0-4BB4-97C6-632C8D32C85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64" name="Text Box 6">
          <a:extLst>
            <a:ext uri="{FF2B5EF4-FFF2-40B4-BE49-F238E27FC236}">
              <a16:creationId xmlns:a16="http://schemas.microsoft.com/office/drawing/2014/main" id="{1A421FC4-CC0A-45C0-916D-EE86E9B67D3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65" name="Text Box 6">
          <a:extLst>
            <a:ext uri="{FF2B5EF4-FFF2-40B4-BE49-F238E27FC236}">
              <a16:creationId xmlns:a16="http://schemas.microsoft.com/office/drawing/2014/main" id="{37162BE5-4990-473E-A029-7427B719607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66" name="Text Box 6">
          <a:extLst>
            <a:ext uri="{FF2B5EF4-FFF2-40B4-BE49-F238E27FC236}">
              <a16:creationId xmlns:a16="http://schemas.microsoft.com/office/drawing/2014/main" id="{EDB028A4-E949-4B65-94CC-E3064E24BCD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67" name="Text Box 3">
          <a:extLst>
            <a:ext uri="{FF2B5EF4-FFF2-40B4-BE49-F238E27FC236}">
              <a16:creationId xmlns:a16="http://schemas.microsoft.com/office/drawing/2014/main" id="{7A990818-5EE8-4331-8A7C-7111DC6D819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68" name="Text Box 6">
          <a:extLst>
            <a:ext uri="{FF2B5EF4-FFF2-40B4-BE49-F238E27FC236}">
              <a16:creationId xmlns:a16="http://schemas.microsoft.com/office/drawing/2014/main" id="{6161D54F-F5EF-4FB6-8DC3-E70DF2C790C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69" name="Text Box 6">
          <a:extLst>
            <a:ext uri="{FF2B5EF4-FFF2-40B4-BE49-F238E27FC236}">
              <a16:creationId xmlns:a16="http://schemas.microsoft.com/office/drawing/2014/main" id="{01CD7C5E-2BEC-4B1D-B585-C3D19C670C1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70" name="Text Box 6">
          <a:extLst>
            <a:ext uri="{FF2B5EF4-FFF2-40B4-BE49-F238E27FC236}">
              <a16:creationId xmlns:a16="http://schemas.microsoft.com/office/drawing/2014/main" id="{7D78FF8D-4BA8-47AC-A568-BB1A5BF8F57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71" name="Text Box 6">
          <a:extLst>
            <a:ext uri="{FF2B5EF4-FFF2-40B4-BE49-F238E27FC236}">
              <a16:creationId xmlns:a16="http://schemas.microsoft.com/office/drawing/2014/main" id="{3293E82A-D21F-4F18-8FDA-1DC87A8A397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72" name="Text Box 6">
          <a:extLst>
            <a:ext uri="{FF2B5EF4-FFF2-40B4-BE49-F238E27FC236}">
              <a16:creationId xmlns:a16="http://schemas.microsoft.com/office/drawing/2014/main" id="{07DCD74C-6BB8-40A4-8DAD-530E64DCF10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73" name="Text Box 6">
          <a:extLst>
            <a:ext uri="{FF2B5EF4-FFF2-40B4-BE49-F238E27FC236}">
              <a16:creationId xmlns:a16="http://schemas.microsoft.com/office/drawing/2014/main" id="{5C52C4E9-0E22-412C-B80A-2EE80DF9CA9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74" name="Text Box 6">
          <a:extLst>
            <a:ext uri="{FF2B5EF4-FFF2-40B4-BE49-F238E27FC236}">
              <a16:creationId xmlns:a16="http://schemas.microsoft.com/office/drawing/2014/main" id="{BD66E1CB-4AF2-424B-8239-808BC59FF35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75" name="Text Box 6">
          <a:extLst>
            <a:ext uri="{FF2B5EF4-FFF2-40B4-BE49-F238E27FC236}">
              <a16:creationId xmlns:a16="http://schemas.microsoft.com/office/drawing/2014/main" id="{632959B5-1416-41FD-A1C9-49FE88FC61B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76" name="Text Box 6">
          <a:extLst>
            <a:ext uri="{FF2B5EF4-FFF2-40B4-BE49-F238E27FC236}">
              <a16:creationId xmlns:a16="http://schemas.microsoft.com/office/drawing/2014/main" id="{4A136032-6C66-4B5C-A21B-375B54CB0D8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77" name="Text Box 6">
          <a:extLst>
            <a:ext uri="{FF2B5EF4-FFF2-40B4-BE49-F238E27FC236}">
              <a16:creationId xmlns:a16="http://schemas.microsoft.com/office/drawing/2014/main" id="{875CC806-879C-4FF9-AE17-7E5CC0434D1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78" name="Text Box 6">
          <a:extLst>
            <a:ext uri="{FF2B5EF4-FFF2-40B4-BE49-F238E27FC236}">
              <a16:creationId xmlns:a16="http://schemas.microsoft.com/office/drawing/2014/main" id="{57E0879C-26B5-41D1-8567-DB9591CD838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79" name="Text Box 6">
          <a:extLst>
            <a:ext uri="{FF2B5EF4-FFF2-40B4-BE49-F238E27FC236}">
              <a16:creationId xmlns:a16="http://schemas.microsoft.com/office/drawing/2014/main" id="{8F71A88E-C447-4C1B-AAA5-7808A07A421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80" name="Text Box 6">
          <a:extLst>
            <a:ext uri="{FF2B5EF4-FFF2-40B4-BE49-F238E27FC236}">
              <a16:creationId xmlns:a16="http://schemas.microsoft.com/office/drawing/2014/main" id="{688E77A6-E494-4992-9EF1-C75800AC0D0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81" name="Text Box 6">
          <a:extLst>
            <a:ext uri="{FF2B5EF4-FFF2-40B4-BE49-F238E27FC236}">
              <a16:creationId xmlns:a16="http://schemas.microsoft.com/office/drawing/2014/main" id="{089007C4-7959-40AC-9520-B04F0D1F8F3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82" name="Text Box 6">
          <a:extLst>
            <a:ext uri="{FF2B5EF4-FFF2-40B4-BE49-F238E27FC236}">
              <a16:creationId xmlns:a16="http://schemas.microsoft.com/office/drawing/2014/main" id="{85BC3611-77A5-4F85-89B1-DA6F5A4C5E3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83" name="Text Box 6">
          <a:extLst>
            <a:ext uri="{FF2B5EF4-FFF2-40B4-BE49-F238E27FC236}">
              <a16:creationId xmlns:a16="http://schemas.microsoft.com/office/drawing/2014/main" id="{BE287C50-5DBA-490F-A6E4-074AF884CFE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84" name="Text Box 6">
          <a:extLst>
            <a:ext uri="{FF2B5EF4-FFF2-40B4-BE49-F238E27FC236}">
              <a16:creationId xmlns:a16="http://schemas.microsoft.com/office/drawing/2014/main" id="{F25DCAB0-0CF5-4386-AFE7-F9819E8ABE2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85" name="Text Box 6">
          <a:extLst>
            <a:ext uri="{FF2B5EF4-FFF2-40B4-BE49-F238E27FC236}">
              <a16:creationId xmlns:a16="http://schemas.microsoft.com/office/drawing/2014/main" id="{25110D66-2DBA-4B83-8D0A-D8106F04316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86" name="Text Box 6">
          <a:extLst>
            <a:ext uri="{FF2B5EF4-FFF2-40B4-BE49-F238E27FC236}">
              <a16:creationId xmlns:a16="http://schemas.microsoft.com/office/drawing/2014/main" id="{F8157B0C-CD58-4BB6-BA23-FAD06DB9A16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87" name="Text Box 6">
          <a:extLst>
            <a:ext uri="{FF2B5EF4-FFF2-40B4-BE49-F238E27FC236}">
              <a16:creationId xmlns:a16="http://schemas.microsoft.com/office/drawing/2014/main" id="{3C308F35-A036-46D9-8758-D03F0C808B3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88" name="Text Box 6">
          <a:extLst>
            <a:ext uri="{FF2B5EF4-FFF2-40B4-BE49-F238E27FC236}">
              <a16:creationId xmlns:a16="http://schemas.microsoft.com/office/drawing/2014/main" id="{3F6791A1-BF62-44A5-8B40-E5F86B2036B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89" name="Text Box 6">
          <a:extLst>
            <a:ext uri="{FF2B5EF4-FFF2-40B4-BE49-F238E27FC236}">
              <a16:creationId xmlns:a16="http://schemas.microsoft.com/office/drawing/2014/main" id="{CBA7575D-775D-4E3C-8351-1EBFE2A167E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90" name="Text Box 6">
          <a:extLst>
            <a:ext uri="{FF2B5EF4-FFF2-40B4-BE49-F238E27FC236}">
              <a16:creationId xmlns:a16="http://schemas.microsoft.com/office/drawing/2014/main" id="{A06981A8-226B-4DA0-A74A-8047AE40D5B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91" name="Text Box 6">
          <a:extLst>
            <a:ext uri="{FF2B5EF4-FFF2-40B4-BE49-F238E27FC236}">
              <a16:creationId xmlns:a16="http://schemas.microsoft.com/office/drawing/2014/main" id="{B20C2D2E-E0BE-4BB5-9F34-30718430BCC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92" name="Text Box 6">
          <a:extLst>
            <a:ext uri="{FF2B5EF4-FFF2-40B4-BE49-F238E27FC236}">
              <a16:creationId xmlns:a16="http://schemas.microsoft.com/office/drawing/2014/main" id="{4F5FA07C-FD45-4A18-8456-ECC1ED754AE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93" name="Text Box 6">
          <a:extLst>
            <a:ext uri="{FF2B5EF4-FFF2-40B4-BE49-F238E27FC236}">
              <a16:creationId xmlns:a16="http://schemas.microsoft.com/office/drawing/2014/main" id="{871BCE3B-1C43-4861-A4B5-27C400D5795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94" name="Text Box 6">
          <a:extLst>
            <a:ext uri="{FF2B5EF4-FFF2-40B4-BE49-F238E27FC236}">
              <a16:creationId xmlns:a16="http://schemas.microsoft.com/office/drawing/2014/main" id="{7136CFB6-4B2F-4B6F-AFAD-E8C33F9C6F5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95" name="Text Box 3">
          <a:extLst>
            <a:ext uri="{FF2B5EF4-FFF2-40B4-BE49-F238E27FC236}">
              <a16:creationId xmlns:a16="http://schemas.microsoft.com/office/drawing/2014/main" id="{04B0EC90-83AC-4B2E-9DA3-8940CA0993D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96" name="Text Box 6">
          <a:extLst>
            <a:ext uri="{FF2B5EF4-FFF2-40B4-BE49-F238E27FC236}">
              <a16:creationId xmlns:a16="http://schemas.microsoft.com/office/drawing/2014/main" id="{F7EAD180-55B0-41A1-9CEE-881CBF64675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97" name="Text Box 6">
          <a:extLst>
            <a:ext uri="{FF2B5EF4-FFF2-40B4-BE49-F238E27FC236}">
              <a16:creationId xmlns:a16="http://schemas.microsoft.com/office/drawing/2014/main" id="{0951399F-296E-4D58-B414-1C679F6AA6F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98" name="Text Box 6">
          <a:extLst>
            <a:ext uri="{FF2B5EF4-FFF2-40B4-BE49-F238E27FC236}">
              <a16:creationId xmlns:a16="http://schemas.microsoft.com/office/drawing/2014/main" id="{DE519379-4587-473D-83A8-41E30E65020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99" name="Text Box 3">
          <a:extLst>
            <a:ext uri="{FF2B5EF4-FFF2-40B4-BE49-F238E27FC236}">
              <a16:creationId xmlns:a16="http://schemas.microsoft.com/office/drawing/2014/main" id="{07618CEC-EADE-41DB-96A2-E5D7B0A8257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00" name="Text Box 6">
          <a:extLst>
            <a:ext uri="{FF2B5EF4-FFF2-40B4-BE49-F238E27FC236}">
              <a16:creationId xmlns:a16="http://schemas.microsoft.com/office/drawing/2014/main" id="{0120137F-4269-4174-951C-ED0324D0E2D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01" name="Text Box 6">
          <a:extLst>
            <a:ext uri="{FF2B5EF4-FFF2-40B4-BE49-F238E27FC236}">
              <a16:creationId xmlns:a16="http://schemas.microsoft.com/office/drawing/2014/main" id="{27CE044B-0A8C-4FF6-B199-4D2B53E30E9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02" name="Text Box 6">
          <a:extLst>
            <a:ext uri="{FF2B5EF4-FFF2-40B4-BE49-F238E27FC236}">
              <a16:creationId xmlns:a16="http://schemas.microsoft.com/office/drawing/2014/main" id="{E211F12C-12AD-4D6B-A103-ED07BFCCFE5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03" name="Text Box 6">
          <a:extLst>
            <a:ext uri="{FF2B5EF4-FFF2-40B4-BE49-F238E27FC236}">
              <a16:creationId xmlns:a16="http://schemas.microsoft.com/office/drawing/2014/main" id="{68180837-9A79-45E7-9729-907B5F79E43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04" name="Text Box 6">
          <a:extLst>
            <a:ext uri="{FF2B5EF4-FFF2-40B4-BE49-F238E27FC236}">
              <a16:creationId xmlns:a16="http://schemas.microsoft.com/office/drawing/2014/main" id="{55A63D52-5E51-46DF-AE0E-BD14B57438D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05" name="Text Box 3">
          <a:extLst>
            <a:ext uri="{FF2B5EF4-FFF2-40B4-BE49-F238E27FC236}">
              <a16:creationId xmlns:a16="http://schemas.microsoft.com/office/drawing/2014/main" id="{F11C8871-4AE1-47EA-B498-B26BAB9B979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06" name="Text Box 6">
          <a:extLst>
            <a:ext uri="{FF2B5EF4-FFF2-40B4-BE49-F238E27FC236}">
              <a16:creationId xmlns:a16="http://schemas.microsoft.com/office/drawing/2014/main" id="{E384BABD-45D8-4FF2-B7BB-53510090FF1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07" name="Text Box 6">
          <a:extLst>
            <a:ext uri="{FF2B5EF4-FFF2-40B4-BE49-F238E27FC236}">
              <a16:creationId xmlns:a16="http://schemas.microsoft.com/office/drawing/2014/main" id="{85BD754A-5023-41FC-B688-3AD58AF9743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08" name="Text Box 6">
          <a:extLst>
            <a:ext uri="{FF2B5EF4-FFF2-40B4-BE49-F238E27FC236}">
              <a16:creationId xmlns:a16="http://schemas.microsoft.com/office/drawing/2014/main" id="{95B1268E-65CE-4694-99D9-C344788F41B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09" name="Text Box 6">
          <a:extLst>
            <a:ext uri="{FF2B5EF4-FFF2-40B4-BE49-F238E27FC236}">
              <a16:creationId xmlns:a16="http://schemas.microsoft.com/office/drawing/2014/main" id="{45748B27-9819-4E2A-A284-5E1DE0B1600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10" name="Text Box 6">
          <a:extLst>
            <a:ext uri="{FF2B5EF4-FFF2-40B4-BE49-F238E27FC236}">
              <a16:creationId xmlns:a16="http://schemas.microsoft.com/office/drawing/2014/main" id="{CCF58436-6916-447E-B6A5-612ED0E48A1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11" name="Text Box 6">
          <a:extLst>
            <a:ext uri="{FF2B5EF4-FFF2-40B4-BE49-F238E27FC236}">
              <a16:creationId xmlns:a16="http://schemas.microsoft.com/office/drawing/2014/main" id="{986F9CEF-38DA-45C9-9CE4-4AF8349DC9F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12" name="Text Box 6">
          <a:extLst>
            <a:ext uri="{FF2B5EF4-FFF2-40B4-BE49-F238E27FC236}">
              <a16:creationId xmlns:a16="http://schemas.microsoft.com/office/drawing/2014/main" id="{30FCE117-B403-4ECD-BE6B-352F3F09002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13" name="Text Box 6">
          <a:extLst>
            <a:ext uri="{FF2B5EF4-FFF2-40B4-BE49-F238E27FC236}">
              <a16:creationId xmlns:a16="http://schemas.microsoft.com/office/drawing/2014/main" id="{2B51A9CE-9181-4D49-8FBA-622620F092F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14" name="Text Box 3">
          <a:extLst>
            <a:ext uri="{FF2B5EF4-FFF2-40B4-BE49-F238E27FC236}">
              <a16:creationId xmlns:a16="http://schemas.microsoft.com/office/drawing/2014/main" id="{A812F6F3-BD85-46D9-9A92-5A4A8E738AA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15" name="Text Box 6">
          <a:extLst>
            <a:ext uri="{FF2B5EF4-FFF2-40B4-BE49-F238E27FC236}">
              <a16:creationId xmlns:a16="http://schemas.microsoft.com/office/drawing/2014/main" id="{EAC819CC-6F2E-46BA-A9B9-F44D4CA7A2F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16" name="Text Box 6">
          <a:extLst>
            <a:ext uri="{FF2B5EF4-FFF2-40B4-BE49-F238E27FC236}">
              <a16:creationId xmlns:a16="http://schemas.microsoft.com/office/drawing/2014/main" id="{A4302AB8-D8D4-4A60-9F01-F4531BB550B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17" name="Text Box 6">
          <a:extLst>
            <a:ext uri="{FF2B5EF4-FFF2-40B4-BE49-F238E27FC236}">
              <a16:creationId xmlns:a16="http://schemas.microsoft.com/office/drawing/2014/main" id="{113E6A13-E1C9-444F-9B85-BC808AF82B2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18" name="Text Box 3">
          <a:extLst>
            <a:ext uri="{FF2B5EF4-FFF2-40B4-BE49-F238E27FC236}">
              <a16:creationId xmlns:a16="http://schemas.microsoft.com/office/drawing/2014/main" id="{0C6C8D91-19F7-4065-95FD-ED302E34572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19" name="Text Box 6">
          <a:extLst>
            <a:ext uri="{FF2B5EF4-FFF2-40B4-BE49-F238E27FC236}">
              <a16:creationId xmlns:a16="http://schemas.microsoft.com/office/drawing/2014/main" id="{FB8569E0-006C-4B0D-8702-29D3BECE63C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20" name="Text Box 6">
          <a:extLst>
            <a:ext uri="{FF2B5EF4-FFF2-40B4-BE49-F238E27FC236}">
              <a16:creationId xmlns:a16="http://schemas.microsoft.com/office/drawing/2014/main" id="{FBC78127-A4DE-4489-899D-F01C111F707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21" name="Text Box 6">
          <a:extLst>
            <a:ext uri="{FF2B5EF4-FFF2-40B4-BE49-F238E27FC236}">
              <a16:creationId xmlns:a16="http://schemas.microsoft.com/office/drawing/2014/main" id="{C76A2E00-95E0-4F7D-89ED-66888F234D2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22" name="Text Box 6">
          <a:extLst>
            <a:ext uri="{FF2B5EF4-FFF2-40B4-BE49-F238E27FC236}">
              <a16:creationId xmlns:a16="http://schemas.microsoft.com/office/drawing/2014/main" id="{4E8E8DE0-F95C-40C7-BB95-373243234D6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23" name="Text Box 6">
          <a:extLst>
            <a:ext uri="{FF2B5EF4-FFF2-40B4-BE49-F238E27FC236}">
              <a16:creationId xmlns:a16="http://schemas.microsoft.com/office/drawing/2014/main" id="{FC8D5642-E692-42BE-943D-8F650611587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24" name="Text Box 6">
          <a:extLst>
            <a:ext uri="{FF2B5EF4-FFF2-40B4-BE49-F238E27FC236}">
              <a16:creationId xmlns:a16="http://schemas.microsoft.com/office/drawing/2014/main" id="{6C593FAB-B22F-497D-9E15-97B3CD345AA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25" name="Text Box 6">
          <a:extLst>
            <a:ext uri="{FF2B5EF4-FFF2-40B4-BE49-F238E27FC236}">
              <a16:creationId xmlns:a16="http://schemas.microsoft.com/office/drawing/2014/main" id="{8CB142CF-4B7B-4CCC-A5EF-19956446D58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26" name="Text Box 6">
          <a:extLst>
            <a:ext uri="{FF2B5EF4-FFF2-40B4-BE49-F238E27FC236}">
              <a16:creationId xmlns:a16="http://schemas.microsoft.com/office/drawing/2014/main" id="{1B53C930-32AE-469A-963E-E66285ED0CD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27" name="Text Box 6">
          <a:extLst>
            <a:ext uri="{FF2B5EF4-FFF2-40B4-BE49-F238E27FC236}">
              <a16:creationId xmlns:a16="http://schemas.microsoft.com/office/drawing/2014/main" id="{DCD7D2F4-E6A9-4159-9632-23F59F09014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28" name="Text Box 6">
          <a:extLst>
            <a:ext uri="{FF2B5EF4-FFF2-40B4-BE49-F238E27FC236}">
              <a16:creationId xmlns:a16="http://schemas.microsoft.com/office/drawing/2014/main" id="{1AFD7C64-3898-4F8C-AAA0-FC62849AFAF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29" name="Text Box 6">
          <a:extLst>
            <a:ext uri="{FF2B5EF4-FFF2-40B4-BE49-F238E27FC236}">
              <a16:creationId xmlns:a16="http://schemas.microsoft.com/office/drawing/2014/main" id="{BC84CB83-EA1C-4B02-B9FD-1A7EF961052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30" name="Text Box 6">
          <a:extLst>
            <a:ext uri="{FF2B5EF4-FFF2-40B4-BE49-F238E27FC236}">
              <a16:creationId xmlns:a16="http://schemas.microsoft.com/office/drawing/2014/main" id="{0C555353-9BAC-425B-8BAA-8EEADF5913D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31" name="Text Box 6">
          <a:extLst>
            <a:ext uri="{FF2B5EF4-FFF2-40B4-BE49-F238E27FC236}">
              <a16:creationId xmlns:a16="http://schemas.microsoft.com/office/drawing/2014/main" id="{798648C9-BB6B-4709-9D4B-8BECF2CF8F2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32" name="Text Box 6">
          <a:extLst>
            <a:ext uri="{FF2B5EF4-FFF2-40B4-BE49-F238E27FC236}">
              <a16:creationId xmlns:a16="http://schemas.microsoft.com/office/drawing/2014/main" id="{E8BD9D2F-6D8E-4D07-B7F9-5DCA3BB71E0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33" name="Text Box 6">
          <a:extLst>
            <a:ext uri="{FF2B5EF4-FFF2-40B4-BE49-F238E27FC236}">
              <a16:creationId xmlns:a16="http://schemas.microsoft.com/office/drawing/2014/main" id="{8E2CEA0D-1123-47E9-984A-8C5CF43E805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34" name="Text Box 6">
          <a:extLst>
            <a:ext uri="{FF2B5EF4-FFF2-40B4-BE49-F238E27FC236}">
              <a16:creationId xmlns:a16="http://schemas.microsoft.com/office/drawing/2014/main" id="{00B7C104-920F-48EF-B8D5-353953D0D58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35" name="Text Box 6">
          <a:extLst>
            <a:ext uri="{FF2B5EF4-FFF2-40B4-BE49-F238E27FC236}">
              <a16:creationId xmlns:a16="http://schemas.microsoft.com/office/drawing/2014/main" id="{428AD7A3-48EA-4EDD-8B0F-4CF2D40EB8F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36" name="Text Box 6">
          <a:extLst>
            <a:ext uri="{FF2B5EF4-FFF2-40B4-BE49-F238E27FC236}">
              <a16:creationId xmlns:a16="http://schemas.microsoft.com/office/drawing/2014/main" id="{E53F5D65-50F9-4C92-AEE9-CDAA4A2E060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37" name="Text Box 6">
          <a:extLst>
            <a:ext uri="{FF2B5EF4-FFF2-40B4-BE49-F238E27FC236}">
              <a16:creationId xmlns:a16="http://schemas.microsoft.com/office/drawing/2014/main" id="{1D37DEF5-C3F7-4D49-8AF1-E09B516B7DA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38" name="Text Box 6">
          <a:extLst>
            <a:ext uri="{FF2B5EF4-FFF2-40B4-BE49-F238E27FC236}">
              <a16:creationId xmlns:a16="http://schemas.microsoft.com/office/drawing/2014/main" id="{48F06B39-13A6-448A-9C92-3471E42407C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39" name="Text Box 6">
          <a:extLst>
            <a:ext uri="{FF2B5EF4-FFF2-40B4-BE49-F238E27FC236}">
              <a16:creationId xmlns:a16="http://schemas.microsoft.com/office/drawing/2014/main" id="{18DC6DD7-E690-4AD9-A12B-38DF2CF19F0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40" name="Text Box 6">
          <a:extLst>
            <a:ext uri="{FF2B5EF4-FFF2-40B4-BE49-F238E27FC236}">
              <a16:creationId xmlns:a16="http://schemas.microsoft.com/office/drawing/2014/main" id="{23FDB657-9E26-4DEB-89B4-BCEC4942A0C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41" name="Text Box 6">
          <a:extLst>
            <a:ext uri="{FF2B5EF4-FFF2-40B4-BE49-F238E27FC236}">
              <a16:creationId xmlns:a16="http://schemas.microsoft.com/office/drawing/2014/main" id="{D9E33535-0341-4A06-9B97-51BFBAE97EB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42" name="Text Box 6">
          <a:extLst>
            <a:ext uri="{FF2B5EF4-FFF2-40B4-BE49-F238E27FC236}">
              <a16:creationId xmlns:a16="http://schemas.microsoft.com/office/drawing/2014/main" id="{AF0AD5AD-1D29-4C04-B3F9-FF9D457166C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43" name="Text Box 6">
          <a:extLst>
            <a:ext uri="{FF2B5EF4-FFF2-40B4-BE49-F238E27FC236}">
              <a16:creationId xmlns:a16="http://schemas.microsoft.com/office/drawing/2014/main" id="{1DF91180-D81D-41C6-9E04-0CF9605D795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44" name="Text Box 6">
          <a:extLst>
            <a:ext uri="{FF2B5EF4-FFF2-40B4-BE49-F238E27FC236}">
              <a16:creationId xmlns:a16="http://schemas.microsoft.com/office/drawing/2014/main" id="{EA6F744B-1BB4-411B-BFD7-C595597D8A7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45" name="Text Box 6">
          <a:extLst>
            <a:ext uri="{FF2B5EF4-FFF2-40B4-BE49-F238E27FC236}">
              <a16:creationId xmlns:a16="http://schemas.microsoft.com/office/drawing/2014/main" id="{F07E408D-FFCE-4E0B-A0E3-F8C6E555993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46" name="Text Box 3">
          <a:extLst>
            <a:ext uri="{FF2B5EF4-FFF2-40B4-BE49-F238E27FC236}">
              <a16:creationId xmlns:a16="http://schemas.microsoft.com/office/drawing/2014/main" id="{BF3426C2-9C38-4567-B46F-E07136CD4DD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47" name="Text Box 6">
          <a:extLst>
            <a:ext uri="{FF2B5EF4-FFF2-40B4-BE49-F238E27FC236}">
              <a16:creationId xmlns:a16="http://schemas.microsoft.com/office/drawing/2014/main" id="{2B133591-6EAC-46F8-88AB-24707C51DA9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48" name="Text Box 6">
          <a:extLst>
            <a:ext uri="{FF2B5EF4-FFF2-40B4-BE49-F238E27FC236}">
              <a16:creationId xmlns:a16="http://schemas.microsoft.com/office/drawing/2014/main" id="{D2EE2051-8211-4532-A00F-4DF25E3099E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49" name="Text Box 6">
          <a:extLst>
            <a:ext uri="{FF2B5EF4-FFF2-40B4-BE49-F238E27FC236}">
              <a16:creationId xmlns:a16="http://schemas.microsoft.com/office/drawing/2014/main" id="{A71FD2B1-C518-4396-824A-FD96CC4B3A7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50" name="Text Box 3">
          <a:extLst>
            <a:ext uri="{FF2B5EF4-FFF2-40B4-BE49-F238E27FC236}">
              <a16:creationId xmlns:a16="http://schemas.microsoft.com/office/drawing/2014/main" id="{6312A947-7E33-4F5E-B508-D46FDBCFFD2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51" name="Text Box 6">
          <a:extLst>
            <a:ext uri="{FF2B5EF4-FFF2-40B4-BE49-F238E27FC236}">
              <a16:creationId xmlns:a16="http://schemas.microsoft.com/office/drawing/2014/main" id="{B6CAA2AF-6DE9-4EED-A4CC-22713EF9653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52" name="Text Box 6">
          <a:extLst>
            <a:ext uri="{FF2B5EF4-FFF2-40B4-BE49-F238E27FC236}">
              <a16:creationId xmlns:a16="http://schemas.microsoft.com/office/drawing/2014/main" id="{08EABC6D-CDD6-4985-BE39-CCD452A8839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53" name="Text Box 6">
          <a:extLst>
            <a:ext uri="{FF2B5EF4-FFF2-40B4-BE49-F238E27FC236}">
              <a16:creationId xmlns:a16="http://schemas.microsoft.com/office/drawing/2014/main" id="{553F4532-45FF-4BF9-BF44-49068E6BDDC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54" name="Text Box 6">
          <a:extLst>
            <a:ext uri="{FF2B5EF4-FFF2-40B4-BE49-F238E27FC236}">
              <a16:creationId xmlns:a16="http://schemas.microsoft.com/office/drawing/2014/main" id="{9F04C33C-57F7-4076-87B8-388E7AEC1DA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55" name="Text Box 6">
          <a:extLst>
            <a:ext uri="{FF2B5EF4-FFF2-40B4-BE49-F238E27FC236}">
              <a16:creationId xmlns:a16="http://schemas.microsoft.com/office/drawing/2014/main" id="{EB47BAE3-2DF6-426A-A5D9-11652463EF0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56" name="Text Box 6">
          <a:extLst>
            <a:ext uri="{FF2B5EF4-FFF2-40B4-BE49-F238E27FC236}">
              <a16:creationId xmlns:a16="http://schemas.microsoft.com/office/drawing/2014/main" id="{26F6B1E7-EC93-4312-BA67-5898D7C5231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57" name="Text Box 6">
          <a:extLst>
            <a:ext uri="{FF2B5EF4-FFF2-40B4-BE49-F238E27FC236}">
              <a16:creationId xmlns:a16="http://schemas.microsoft.com/office/drawing/2014/main" id="{538524AE-1CD9-41EE-A558-B482B39CB77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58" name="Text Box 6">
          <a:extLst>
            <a:ext uri="{FF2B5EF4-FFF2-40B4-BE49-F238E27FC236}">
              <a16:creationId xmlns:a16="http://schemas.microsoft.com/office/drawing/2014/main" id="{98FB960B-24B2-4CD7-BC1F-5161A0B8367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59" name="Text Box 6">
          <a:extLst>
            <a:ext uri="{FF2B5EF4-FFF2-40B4-BE49-F238E27FC236}">
              <a16:creationId xmlns:a16="http://schemas.microsoft.com/office/drawing/2014/main" id="{5A241083-A333-4798-9C38-33250D7BAAF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60" name="Text Box 6">
          <a:extLst>
            <a:ext uri="{FF2B5EF4-FFF2-40B4-BE49-F238E27FC236}">
              <a16:creationId xmlns:a16="http://schemas.microsoft.com/office/drawing/2014/main" id="{A759738D-123D-4EAE-A152-271C7AFB6AD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61" name="Text Box 6">
          <a:extLst>
            <a:ext uri="{FF2B5EF4-FFF2-40B4-BE49-F238E27FC236}">
              <a16:creationId xmlns:a16="http://schemas.microsoft.com/office/drawing/2014/main" id="{023C2220-D564-4241-9C25-82B5BD6FE72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62" name="Text Box 6">
          <a:extLst>
            <a:ext uri="{FF2B5EF4-FFF2-40B4-BE49-F238E27FC236}">
              <a16:creationId xmlns:a16="http://schemas.microsoft.com/office/drawing/2014/main" id="{6127CE4D-2271-471A-86D9-641420E7EFF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63" name="Text Box 6">
          <a:extLst>
            <a:ext uri="{FF2B5EF4-FFF2-40B4-BE49-F238E27FC236}">
              <a16:creationId xmlns:a16="http://schemas.microsoft.com/office/drawing/2014/main" id="{48BD6ED9-1409-491E-920A-A3B30F025C6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64" name="Text Box 6">
          <a:extLst>
            <a:ext uri="{FF2B5EF4-FFF2-40B4-BE49-F238E27FC236}">
              <a16:creationId xmlns:a16="http://schemas.microsoft.com/office/drawing/2014/main" id="{EFAC5A9E-DD24-441D-A131-542943C75FD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65" name="Text Box 6">
          <a:extLst>
            <a:ext uri="{FF2B5EF4-FFF2-40B4-BE49-F238E27FC236}">
              <a16:creationId xmlns:a16="http://schemas.microsoft.com/office/drawing/2014/main" id="{B9BCE27E-8743-4CCA-B485-5BC35EBBEBD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66" name="Text Box 6">
          <a:extLst>
            <a:ext uri="{FF2B5EF4-FFF2-40B4-BE49-F238E27FC236}">
              <a16:creationId xmlns:a16="http://schemas.microsoft.com/office/drawing/2014/main" id="{F2478DF3-7CF2-4285-B5A9-8F0C1AA961A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67" name="Text Box 6">
          <a:extLst>
            <a:ext uri="{FF2B5EF4-FFF2-40B4-BE49-F238E27FC236}">
              <a16:creationId xmlns:a16="http://schemas.microsoft.com/office/drawing/2014/main" id="{D8CD4039-7A6B-4BBF-B89D-69932792C56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68" name="Text Box 6">
          <a:extLst>
            <a:ext uri="{FF2B5EF4-FFF2-40B4-BE49-F238E27FC236}">
              <a16:creationId xmlns:a16="http://schemas.microsoft.com/office/drawing/2014/main" id="{D14BA75D-F837-4819-89E3-ECBB2195616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69" name="Text Box 6">
          <a:extLst>
            <a:ext uri="{FF2B5EF4-FFF2-40B4-BE49-F238E27FC236}">
              <a16:creationId xmlns:a16="http://schemas.microsoft.com/office/drawing/2014/main" id="{907F99C9-0D4F-44F0-9B58-1982BC89746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70" name="Text Box 6">
          <a:extLst>
            <a:ext uri="{FF2B5EF4-FFF2-40B4-BE49-F238E27FC236}">
              <a16:creationId xmlns:a16="http://schemas.microsoft.com/office/drawing/2014/main" id="{1CA31E5E-DEC2-4824-94F6-9FA3E0DAD65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71" name="Text Box 6">
          <a:extLst>
            <a:ext uri="{FF2B5EF4-FFF2-40B4-BE49-F238E27FC236}">
              <a16:creationId xmlns:a16="http://schemas.microsoft.com/office/drawing/2014/main" id="{F41527EF-3A76-468D-ABB6-DD93645FE5E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72" name="Text Box 6">
          <a:extLst>
            <a:ext uri="{FF2B5EF4-FFF2-40B4-BE49-F238E27FC236}">
              <a16:creationId xmlns:a16="http://schemas.microsoft.com/office/drawing/2014/main" id="{AF998B6E-91B2-443C-B3B2-1595E2A8447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73" name="Text Box 6">
          <a:extLst>
            <a:ext uri="{FF2B5EF4-FFF2-40B4-BE49-F238E27FC236}">
              <a16:creationId xmlns:a16="http://schemas.microsoft.com/office/drawing/2014/main" id="{1103010D-BF9A-4EC4-92C5-1421603C879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74" name="Text Box 6">
          <a:extLst>
            <a:ext uri="{FF2B5EF4-FFF2-40B4-BE49-F238E27FC236}">
              <a16:creationId xmlns:a16="http://schemas.microsoft.com/office/drawing/2014/main" id="{18EC45CC-FEB5-48A1-BD66-855292233E3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75" name="Text Box 6">
          <a:extLst>
            <a:ext uri="{FF2B5EF4-FFF2-40B4-BE49-F238E27FC236}">
              <a16:creationId xmlns:a16="http://schemas.microsoft.com/office/drawing/2014/main" id="{46603F76-0B0F-499F-B06D-C9E4F89C9AB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76" name="Text Box 6">
          <a:extLst>
            <a:ext uri="{FF2B5EF4-FFF2-40B4-BE49-F238E27FC236}">
              <a16:creationId xmlns:a16="http://schemas.microsoft.com/office/drawing/2014/main" id="{5141F2AA-78F5-44F3-BF70-84373F85145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77" name="Text Box 6">
          <a:extLst>
            <a:ext uri="{FF2B5EF4-FFF2-40B4-BE49-F238E27FC236}">
              <a16:creationId xmlns:a16="http://schemas.microsoft.com/office/drawing/2014/main" id="{7E76AC77-43BF-4CF2-AF88-E627096BECD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78" name="Text Box 6">
          <a:extLst>
            <a:ext uri="{FF2B5EF4-FFF2-40B4-BE49-F238E27FC236}">
              <a16:creationId xmlns:a16="http://schemas.microsoft.com/office/drawing/2014/main" id="{ACAA5BC5-B044-4BA9-9248-D3869C5FFD5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79" name="Text Box 6">
          <a:extLst>
            <a:ext uri="{FF2B5EF4-FFF2-40B4-BE49-F238E27FC236}">
              <a16:creationId xmlns:a16="http://schemas.microsoft.com/office/drawing/2014/main" id="{DB1F4405-D804-4511-8019-2A2BE1735FA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80" name="Text Box 6">
          <a:extLst>
            <a:ext uri="{FF2B5EF4-FFF2-40B4-BE49-F238E27FC236}">
              <a16:creationId xmlns:a16="http://schemas.microsoft.com/office/drawing/2014/main" id="{63084CE2-1DA4-4820-8565-AF6D1698632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81" name="Text Box 3">
          <a:extLst>
            <a:ext uri="{FF2B5EF4-FFF2-40B4-BE49-F238E27FC236}">
              <a16:creationId xmlns:a16="http://schemas.microsoft.com/office/drawing/2014/main" id="{5C5CA242-CB1F-41D5-BF78-890629FE6E0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82" name="Text Box 6">
          <a:extLst>
            <a:ext uri="{FF2B5EF4-FFF2-40B4-BE49-F238E27FC236}">
              <a16:creationId xmlns:a16="http://schemas.microsoft.com/office/drawing/2014/main" id="{461CBA0B-A96B-4984-9AE8-37023A3B5E2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83" name="Text Box 3">
          <a:extLst>
            <a:ext uri="{FF2B5EF4-FFF2-40B4-BE49-F238E27FC236}">
              <a16:creationId xmlns:a16="http://schemas.microsoft.com/office/drawing/2014/main" id="{17BC0551-7F55-4E7D-9D5C-CBD2233114D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84" name="Text Box 6">
          <a:extLst>
            <a:ext uri="{FF2B5EF4-FFF2-40B4-BE49-F238E27FC236}">
              <a16:creationId xmlns:a16="http://schemas.microsoft.com/office/drawing/2014/main" id="{1ED2EF46-EBC9-4FE0-87FB-341864A9ACA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85" name="Text Box 3">
          <a:extLst>
            <a:ext uri="{FF2B5EF4-FFF2-40B4-BE49-F238E27FC236}">
              <a16:creationId xmlns:a16="http://schemas.microsoft.com/office/drawing/2014/main" id="{D3E39230-6E8E-4F6E-96FD-95FE6E786CC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86" name="Text Box 6">
          <a:extLst>
            <a:ext uri="{FF2B5EF4-FFF2-40B4-BE49-F238E27FC236}">
              <a16:creationId xmlns:a16="http://schemas.microsoft.com/office/drawing/2014/main" id="{2A85ABB9-7D97-4797-BD17-4F33F1C561A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87" name="Text Box 6">
          <a:extLst>
            <a:ext uri="{FF2B5EF4-FFF2-40B4-BE49-F238E27FC236}">
              <a16:creationId xmlns:a16="http://schemas.microsoft.com/office/drawing/2014/main" id="{7A6705B3-2502-43AE-A672-1CCA4F427F5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88" name="Text Box 6">
          <a:extLst>
            <a:ext uri="{FF2B5EF4-FFF2-40B4-BE49-F238E27FC236}">
              <a16:creationId xmlns:a16="http://schemas.microsoft.com/office/drawing/2014/main" id="{7815E7A2-1728-42AA-B84A-3B9C297DD34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89" name="Text Box 6">
          <a:extLst>
            <a:ext uri="{FF2B5EF4-FFF2-40B4-BE49-F238E27FC236}">
              <a16:creationId xmlns:a16="http://schemas.microsoft.com/office/drawing/2014/main" id="{0649A38C-0839-468B-86D3-41783F79FAA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90" name="Text Box 6">
          <a:extLst>
            <a:ext uri="{FF2B5EF4-FFF2-40B4-BE49-F238E27FC236}">
              <a16:creationId xmlns:a16="http://schemas.microsoft.com/office/drawing/2014/main" id="{0AD563AE-BA19-42DE-B4F2-C17FA9C3C01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91" name="Text Box 3">
          <a:extLst>
            <a:ext uri="{FF2B5EF4-FFF2-40B4-BE49-F238E27FC236}">
              <a16:creationId xmlns:a16="http://schemas.microsoft.com/office/drawing/2014/main" id="{6DC1B3BB-76D5-43A1-8523-B2DF94FC5F6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92" name="Text Box 6">
          <a:extLst>
            <a:ext uri="{FF2B5EF4-FFF2-40B4-BE49-F238E27FC236}">
              <a16:creationId xmlns:a16="http://schemas.microsoft.com/office/drawing/2014/main" id="{4270E8D6-DE42-4813-A74B-0E203B272C4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93" name="Text Box 6">
          <a:extLst>
            <a:ext uri="{FF2B5EF4-FFF2-40B4-BE49-F238E27FC236}">
              <a16:creationId xmlns:a16="http://schemas.microsoft.com/office/drawing/2014/main" id="{A6D91DF8-E50B-4D28-9E16-A598700DC18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94" name="Text Box 6">
          <a:extLst>
            <a:ext uri="{FF2B5EF4-FFF2-40B4-BE49-F238E27FC236}">
              <a16:creationId xmlns:a16="http://schemas.microsoft.com/office/drawing/2014/main" id="{79760D1F-8F28-4211-BC45-2DDA1B9F13D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95" name="Text Box 6">
          <a:extLst>
            <a:ext uri="{FF2B5EF4-FFF2-40B4-BE49-F238E27FC236}">
              <a16:creationId xmlns:a16="http://schemas.microsoft.com/office/drawing/2014/main" id="{01E12AFC-8777-4632-BD93-105F155BE72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96" name="Text Box 6">
          <a:extLst>
            <a:ext uri="{FF2B5EF4-FFF2-40B4-BE49-F238E27FC236}">
              <a16:creationId xmlns:a16="http://schemas.microsoft.com/office/drawing/2014/main" id="{4D766203-F67A-4D87-9F2F-F78A2941D98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97" name="Text Box 6">
          <a:extLst>
            <a:ext uri="{FF2B5EF4-FFF2-40B4-BE49-F238E27FC236}">
              <a16:creationId xmlns:a16="http://schemas.microsoft.com/office/drawing/2014/main" id="{F5394D2A-7AD7-4225-9814-CE487C147AB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98" name="Text Box 6">
          <a:extLst>
            <a:ext uri="{FF2B5EF4-FFF2-40B4-BE49-F238E27FC236}">
              <a16:creationId xmlns:a16="http://schemas.microsoft.com/office/drawing/2014/main" id="{774C1DA1-DFAF-40FD-875B-4F614028ED4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99" name="Text Box 3">
          <a:extLst>
            <a:ext uri="{FF2B5EF4-FFF2-40B4-BE49-F238E27FC236}">
              <a16:creationId xmlns:a16="http://schemas.microsoft.com/office/drawing/2014/main" id="{F6260E22-81A2-412C-A36C-6174F40F86F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00" name="Text Box 6">
          <a:extLst>
            <a:ext uri="{FF2B5EF4-FFF2-40B4-BE49-F238E27FC236}">
              <a16:creationId xmlns:a16="http://schemas.microsoft.com/office/drawing/2014/main" id="{74BF581A-272F-44BB-9404-D45487D182F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01" name="Text Box 3">
          <a:extLst>
            <a:ext uri="{FF2B5EF4-FFF2-40B4-BE49-F238E27FC236}">
              <a16:creationId xmlns:a16="http://schemas.microsoft.com/office/drawing/2014/main" id="{149DB9DA-FEC5-4B65-9437-8B314983F38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02" name="Text Box 6">
          <a:extLst>
            <a:ext uri="{FF2B5EF4-FFF2-40B4-BE49-F238E27FC236}">
              <a16:creationId xmlns:a16="http://schemas.microsoft.com/office/drawing/2014/main" id="{AED45315-AC72-4BB8-A1C1-24A798BF18A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03" name="Text Box 3">
          <a:extLst>
            <a:ext uri="{FF2B5EF4-FFF2-40B4-BE49-F238E27FC236}">
              <a16:creationId xmlns:a16="http://schemas.microsoft.com/office/drawing/2014/main" id="{5C410568-452A-43B9-9453-81F8DFBD5F8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04" name="Text Box 6">
          <a:extLst>
            <a:ext uri="{FF2B5EF4-FFF2-40B4-BE49-F238E27FC236}">
              <a16:creationId xmlns:a16="http://schemas.microsoft.com/office/drawing/2014/main" id="{23BB613E-1F38-43CF-BBC8-43A8E696E33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05" name="Text Box 6">
          <a:extLst>
            <a:ext uri="{FF2B5EF4-FFF2-40B4-BE49-F238E27FC236}">
              <a16:creationId xmlns:a16="http://schemas.microsoft.com/office/drawing/2014/main" id="{97D47343-97F9-4842-8B2E-4470E697E78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06" name="Text Box 3">
          <a:extLst>
            <a:ext uri="{FF2B5EF4-FFF2-40B4-BE49-F238E27FC236}">
              <a16:creationId xmlns:a16="http://schemas.microsoft.com/office/drawing/2014/main" id="{D810455D-26BC-475D-B4BB-9B795B65F27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07" name="Text Box 6">
          <a:extLst>
            <a:ext uri="{FF2B5EF4-FFF2-40B4-BE49-F238E27FC236}">
              <a16:creationId xmlns:a16="http://schemas.microsoft.com/office/drawing/2014/main" id="{66F75EA0-00B0-45B1-B785-1F98CC0D4CD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08" name="Text Box 6">
          <a:extLst>
            <a:ext uri="{FF2B5EF4-FFF2-40B4-BE49-F238E27FC236}">
              <a16:creationId xmlns:a16="http://schemas.microsoft.com/office/drawing/2014/main" id="{0E910D4B-3426-4CA7-90BA-60C9838F040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09" name="Text Box 6">
          <a:extLst>
            <a:ext uri="{FF2B5EF4-FFF2-40B4-BE49-F238E27FC236}">
              <a16:creationId xmlns:a16="http://schemas.microsoft.com/office/drawing/2014/main" id="{AD0DEEC7-3EB1-49F9-AE12-FFD59E23E6C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10" name="Text Box 6">
          <a:extLst>
            <a:ext uri="{FF2B5EF4-FFF2-40B4-BE49-F238E27FC236}">
              <a16:creationId xmlns:a16="http://schemas.microsoft.com/office/drawing/2014/main" id="{73CF4CAB-FF9A-4D27-8705-57E974470E3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11" name="Text Box 6">
          <a:extLst>
            <a:ext uri="{FF2B5EF4-FFF2-40B4-BE49-F238E27FC236}">
              <a16:creationId xmlns:a16="http://schemas.microsoft.com/office/drawing/2014/main" id="{5F15AB3E-6D53-4E8E-A27D-378156B77F2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12" name="Text Box 6">
          <a:extLst>
            <a:ext uri="{FF2B5EF4-FFF2-40B4-BE49-F238E27FC236}">
              <a16:creationId xmlns:a16="http://schemas.microsoft.com/office/drawing/2014/main" id="{B8BC7C41-5DB7-4515-B4B8-FD991B0C6DD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13" name="Text Box 6">
          <a:extLst>
            <a:ext uri="{FF2B5EF4-FFF2-40B4-BE49-F238E27FC236}">
              <a16:creationId xmlns:a16="http://schemas.microsoft.com/office/drawing/2014/main" id="{3481D4CE-A26C-4DD4-89EB-4CADA98707F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14" name="Text Box 6">
          <a:extLst>
            <a:ext uri="{FF2B5EF4-FFF2-40B4-BE49-F238E27FC236}">
              <a16:creationId xmlns:a16="http://schemas.microsoft.com/office/drawing/2014/main" id="{42B2F594-A70F-427F-B1F8-31CD795A970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15" name="Text Box 6">
          <a:extLst>
            <a:ext uri="{FF2B5EF4-FFF2-40B4-BE49-F238E27FC236}">
              <a16:creationId xmlns:a16="http://schemas.microsoft.com/office/drawing/2014/main" id="{595B2949-7924-417F-985D-2B764696235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16" name="Text Box 3">
          <a:extLst>
            <a:ext uri="{FF2B5EF4-FFF2-40B4-BE49-F238E27FC236}">
              <a16:creationId xmlns:a16="http://schemas.microsoft.com/office/drawing/2014/main" id="{20F75B21-D29F-41A8-A8CC-0CFBE867FF0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17" name="Text Box 6">
          <a:extLst>
            <a:ext uri="{FF2B5EF4-FFF2-40B4-BE49-F238E27FC236}">
              <a16:creationId xmlns:a16="http://schemas.microsoft.com/office/drawing/2014/main" id="{E0ED0866-ED98-4B28-ACB2-9BFB44AAF32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18" name="Text Box 6">
          <a:extLst>
            <a:ext uri="{FF2B5EF4-FFF2-40B4-BE49-F238E27FC236}">
              <a16:creationId xmlns:a16="http://schemas.microsoft.com/office/drawing/2014/main" id="{5B816466-0B20-481E-8849-E6B9D483B79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19" name="Text Box 6">
          <a:extLst>
            <a:ext uri="{FF2B5EF4-FFF2-40B4-BE49-F238E27FC236}">
              <a16:creationId xmlns:a16="http://schemas.microsoft.com/office/drawing/2014/main" id="{BB8549D8-0E1C-4CFD-889F-BE57A24EEB1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20" name="Text Box 6">
          <a:extLst>
            <a:ext uri="{FF2B5EF4-FFF2-40B4-BE49-F238E27FC236}">
              <a16:creationId xmlns:a16="http://schemas.microsoft.com/office/drawing/2014/main" id="{66934818-D6D5-49D1-B51F-BD4D5FAD244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21" name="Text Box 6">
          <a:extLst>
            <a:ext uri="{FF2B5EF4-FFF2-40B4-BE49-F238E27FC236}">
              <a16:creationId xmlns:a16="http://schemas.microsoft.com/office/drawing/2014/main" id="{4A1FC269-E281-4CB9-990B-4E9D59361BA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22" name="Text Box 6">
          <a:extLst>
            <a:ext uri="{FF2B5EF4-FFF2-40B4-BE49-F238E27FC236}">
              <a16:creationId xmlns:a16="http://schemas.microsoft.com/office/drawing/2014/main" id="{D2A5A58F-BD0D-48FB-8D7D-247BFDD6A37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23" name="Text Box 6">
          <a:extLst>
            <a:ext uri="{FF2B5EF4-FFF2-40B4-BE49-F238E27FC236}">
              <a16:creationId xmlns:a16="http://schemas.microsoft.com/office/drawing/2014/main" id="{06033177-EC84-434E-8FFD-DC271AE5416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24" name="Text Box 3">
          <a:extLst>
            <a:ext uri="{FF2B5EF4-FFF2-40B4-BE49-F238E27FC236}">
              <a16:creationId xmlns:a16="http://schemas.microsoft.com/office/drawing/2014/main" id="{AD9E882B-E7E1-42FB-91D1-B6649DBC73F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25" name="Text Box 6">
          <a:extLst>
            <a:ext uri="{FF2B5EF4-FFF2-40B4-BE49-F238E27FC236}">
              <a16:creationId xmlns:a16="http://schemas.microsoft.com/office/drawing/2014/main" id="{8CAA80C9-2326-47DD-A103-3F7B2EA93BF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26" name="Text Box 6">
          <a:extLst>
            <a:ext uri="{FF2B5EF4-FFF2-40B4-BE49-F238E27FC236}">
              <a16:creationId xmlns:a16="http://schemas.microsoft.com/office/drawing/2014/main" id="{51F2BF2A-AC56-4725-BF1F-EEDCD0357AE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27" name="Text Box 6">
          <a:extLst>
            <a:ext uri="{FF2B5EF4-FFF2-40B4-BE49-F238E27FC236}">
              <a16:creationId xmlns:a16="http://schemas.microsoft.com/office/drawing/2014/main" id="{930E384E-20D8-4443-A25D-5C1C431FC05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28" name="Text Box 6">
          <a:extLst>
            <a:ext uri="{FF2B5EF4-FFF2-40B4-BE49-F238E27FC236}">
              <a16:creationId xmlns:a16="http://schemas.microsoft.com/office/drawing/2014/main" id="{EB0FD0F5-9683-43C0-93C6-9C1CEE2FAEE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29" name="Text Box 6">
          <a:extLst>
            <a:ext uri="{FF2B5EF4-FFF2-40B4-BE49-F238E27FC236}">
              <a16:creationId xmlns:a16="http://schemas.microsoft.com/office/drawing/2014/main" id="{546D2F3A-6C7F-4E00-9882-2E5730002DF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30" name="Text Box 6">
          <a:extLst>
            <a:ext uri="{FF2B5EF4-FFF2-40B4-BE49-F238E27FC236}">
              <a16:creationId xmlns:a16="http://schemas.microsoft.com/office/drawing/2014/main" id="{C8985ED3-E4E1-4DAA-980A-5738DC161A6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31" name="Text Box 6">
          <a:extLst>
            <a:ext uri="{FF2B5EF4-FFF2-40B4-BE49-F238E27FC236}">
              <a16:creationId xmlns:a16="http://schemas.microsoft.com/office/drawing/2014/main" id="{1FDC63A3-36B8-4883-A572-67284C0DAAA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32" name="Text Box 6">
          <a:extLst>
            <a:ext uri="{FF2B5EF4-FFF2-40B4-BE49-F238E27FC236}">
              <a16:creationId xmlns:a16="http://schemas.microsoft.com/office/drawing/2014/main" id="{31046D82-C727-4CD1-B744-34186186BFA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33" name="Text Box 3">
          <a:extLst>
            <a:ext uri="{FF2B5EF4-FFF2-40B4-BE49-F238E27FC236}">
              <a16:creationId xmlns:a16="http://schemas.microsoft.com/office/drawing/2014/main" id="{59931CF4-DF62-4FDD-9BBE-B55A77F7857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34" name="Text Box 6">
          <a:extLst>
            <a:ext uri="{FF2B5EF4-FFF2-40B4-BE49-F238E27FC236}">
              <a16:creationId xmlns:a16="http://schemas.microsoft.com/office/drawing/2014/main" id="{88E341DE-57A5-4DE7-9D4A-DF8F5132800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35" name="Text Box 6">
          <a:extLst>
            <a:ext uri="{FF2B5EF4-FFF2-40B4-BE49-F238E27FC236}">
              <a16:creationId xmlns:a16="http://schemas.microsoft.com/office/drawing/2014/main" id="{D2786EE6-F7DE-4376-91F1-559ADDC5003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36" name="Text Box 6">
          <a:extLst>
            <a:ext uri="{FF2B5EF4-FFF2-40B4-BE49-F238E27FC236}">
              <a16:creationId xmlns:a16="http://schemas.microsoft.com/office/drawing/2014/main" id="{09ADBD95-4C5A-4C4D-B98D-71572567963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37" name="Text Box 3">
          <a:extLst>
            <a:ext uri="{FF2B5EF4-FFF2-40B4-BE49-F238E27FC236}">
              <a16:creationId xmlns:a16="http://schemas.microsoft.com/office/drawing/2014/main" id="{E4A1DF74-663D-4CBD-B952-0715F5F23CF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38" name="Text Box 6">
          <a:extLst>
            <a:ext uri="{FF2B5EF4-FFF2-40B4-BE49-F238E27FC236}">
              <a16:creationId xmlns:a16="http://schemas.microsoft.com/office/drawing/2014/main" id="{093BF3D6-9F6D-4CE8-B3EB-3B4F6F1B047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39" name="Text Box 6">
          <a:extLst>
            <a:ext uri="{FF2B5EF4-FFF2-40B4-BE49-F238E27FC236}">
              <a16:creationId xmlns:a16="http://schemas.microsoft.com/office/drawing/2014/main" id="{825AE41B-69B2-4EC3-9453-87BA5F0FEBE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40" name="Text Box 6">
          <a:extLst>
            <a:ext uri="{FF2B5EF4-FFF2-40B4-BE49-F238E27FC236}">
              <a16:creationId xmlns:a16="http://schemas.microsoft.com/office/drawing/2014/main" id="{7A41DDF0-4F08-46DC-AC4C-7D9F640EE9E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41" name="Text Box 6">
          <a:extLst>
            <a:ext uri="{FF2B5EF4-FFF2-40B4-BE49-F238E27FC236}">
              <a16:creationId xmlns:a16="http://schemas.microsoft.com/office/drawing/2014/main" id="{5147684B-5271-4695-852B-37E1CA71880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42" name="Text Box 6">
          <a:extLst>
            <a:ext uri="{FF2B5EF4-FFF2-40B4-BE49-F238E27FC236}">
              <a16:creationId xmlns:a16="http://schemas.microsoft.com/office/drawing/2014/main" id="{4BA601ED-EA97-41F3-93F5-4A25CA503F5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43" name="Text Box 6">
          <a:extLst>
            <a:ext uri="{FF2B5EF4-FFF2-40B4-BE49-F238E27FC236}">
              <a16:creationId xmlns:a16="http://schemas.microsoft.com/office/drawing/2014/main" id="{92D8B441-F32D-4B4A-B172-188EBBBB2E5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44" name="Text Box 6">
          <a:extLst>
            <a:ext uri="{FF2B5EF4-FFF2-40B4-BE49-F238E27FC236}">
              <a16:creationId xmlns:a16="http://schemas.microsoft.com/office/drawing/2014/main" id="{1D353C66-B09B-497A-B2CE-8236BE00B45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45" name="Text Box 6">
          <a:extLst>
            <a:ext uri="{FF2B5EF4-FFF2-40B4-BE49-F238E27FC236}">
              <a16:creationId xmlns:a16="http://schemas.microsoft.com/office/drawing/2014/main" id="{1572870D-1161-4AAC-8E80-5D526C64398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46" name="Text Box 6">
          <a:extLst>
            <a:ext uri="{FF2B5EF4-FFF2-40B4-BE49-F238E27FC236}">
              <a16:creationId xmlns:a16="http://schemas.microsoft.com/office/drawing/2014/main" id="{CA07A095-EA4C-481D-962A-02826BA8692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47" name="Text Box 6">
          <a:extLst>
            <a:ext uri="{FF2B5EF4-FFF2-40B4-BE49-F238E27FC236}">
              <a16:creationId xmlns:a16="http://schemas.microsoft.com/office/drawing/2014/main" id="{44620DAA-2BBE-4078-A568-03819818DD1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48" name="Text Box 6">
          <a:extLst>
            <a:ext uri="{FF2B5EF4-FFF2-40B4-BE49-F238E27FC236}">
              <a16:creationId xmlns:a16="http://schemas.microsoft.com/office/drawing/2014/main" id="{1E1F1367-6C24-4F46-8D44-2AC72D2A9DA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49" name="Text Box 6">
          <a:extLst>
            <a:ext uri="{FF2B5EF4-FFF2-40B4-BE49-F238E27FC236}">
              <a16:creationId xmlns:a16="http://schemas.microsoft.com/office/drawing/2014/main" id="{84BC3548-721A-40BD-A037-941C2ABC55D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50" name="Text Box 6">
          <a:extLst>
            <a:ext uri="{FF2B5EF4-FFF2-40B4-BE49-F238E27FC236}">
              <a16:creationId xmlns:a16="http://schemas.microsoft.com/office/drawing/2014/main" id="{2EAE591F-DDC8-4318-BABD-2A20C034D38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51" name="Text Box 6">
          <a:extLst>
            <a:ext uri="{FF2B5EF4-FFF2-40B4-BE49-F238E27FC236}">
              <a16:creationId xmlns:a16="http://schemas.microsoft.com/office/drawing/2014/main" id="{3511D7DF-3E6B-4DD3-8D87-B6D5486BC71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52" name="Text Box 6">
          <a:extLst>
            <a:ext uri="{FF2B5EF4-FFF2-40B4-BE49-F238E27FC236}">
              <a16:creationId xmlns:a16="http://schemas.microsoft.com/office/drawing/2014/main" id="{AA2F0488-F206-4CED-A990-3ABC11E06D7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53" name="Text Box 6">
          <a:extLst>
            <a:ext uri="{FF2B5EF4-FFF2-40B4-BE49-F238E27FC236}">
              <a16:creationId xmlns:a16="http://schemas.microsoft.com/office/drawing/2014/main" id="{05A9D1AB-DCF7-44BB-A7DB-A14AD89AD42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54" name="Text Box 6">
          <a:extLst>
            <a:ext uri="{FF2B5EF4-FFF2-40B4-BE49-F238E27FC236}">
              <a16:creationId xmlns:a16="http://schemas.microsoft.com/office/drawing/2014/main" id="{B08DD018-F9AD-4286-B8F9-5119F3ED7EC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55" name="Text Box 6">
          <a:extLst>
            <a:ext uri="{FF2B5EF4-FFF2-40B4-BE49-F238E27FC236}">
              <a16:creationId xmlns:a16="http://schemas.microsoft.com/office/drawing/2014/main" id="{81E90A5C-26AA-45EB-A057-0FF114D67A3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56" name="Text Box 6">
          <a:extLst>
            <a:ext uri="{FF2B5EF4-FFF2-40B4-BE49-F238E27FC236}">
              <a16:creationId xmlns:a16="http://schemas.microsoft.com/office/drawing/2014/main" id="{CFAD5187-C99F-41BC-BA1E-8129FC7D974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57" name="Text Box 6">
          <a:extLst>
            <a:ext uri="{FF2B5EF4-FFF2-40B4-BE49-F238E27FC236}">
              <a16:creationId xmlns:a16="http://schemas.microsoft.com/office/drawing/2014/main" id="{41965BA9-BC64-412D-BD25-B77D978B250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58" name="Text Box 6">
          <a:extLst>
            <a:ext uri="{FF2B5EF4-FFF2-40B4-BE49-F238E27FC236}">
              <a16:creationId xmlns:a16="http://schemas.microsoft.com/office/drawing/2014/main" id="{E5E06230-A13B-4E70-BE2E-86BF187664C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59" name="Text Box 6">
          <a:extLst>
            <a:ext uri="{FF2B5EF4-FFF2-40B4-BE49-F238E27FC236}">
              <a16:creationId xmlns:a16="http://schemas.microsoft.com/office/drawing/2014/main" id="{026FCD93-58AD-4934-B7D8-92526FAC3E3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60" name="Text Box 6">
          <a:extLst>
            <a:ext uri="{FF2B5EF4-FFF2-40B4-BE49-F238E27FC236}">
              <a16:creationId xmlns:a16="http://schemas.microsoft.com/office/drawing/2014/main" id="{CE01ADDA-5EB2-4F57-9381-58F8151F88F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61" name="Text Box 6">
          <a:extLst>
            <a:ext uri="{FF2B5EF4-FFF2-40B4-BE49-F238E27FC236}">
              <a16:creationId xmlns:a16="http://schemas.microsoft.com/office/drawing/2014/main" id="{2F522F8A-9B1E-4805-A853-A3CE8F24170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62" name="Text Box 6">
          <a:extLst>
            <a:ext uri="{FF2B5EF4-FFF2-40B4-BE49-F238E27FC236}">
              <a16:creationId xmlns:a16="http://schemas.microsoft.com/office/drawing/2014/main" id="{B3A6F439-3694-4765-BCB8-D575D76C53B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152400</xdr:rowOff>
    </xdr:from>
    <xdr:to>
      <xdr:col>17</xdr:col>
      <xdr:colOff>104774</xdr:colOff>
      <xdr:row>4</xdr:row>
      <xdr:rowOff>26453</xdr:rowOff>
    </xdr:to>
    <xdr:pic>
      <xdr:nvPicPr>
        <xdr:cNvPr id="863" name="図 862">
          <a:extLst>
            <a:ext uri="{FF2B5EF4-FFF2-40B4-BE49-F238E27FC236}">
              <a16:creationId xmlns:a16="http://schemas.microsoft.com/office/drawing/2014/main" id="{AAA27370-D550-4371-AF0C-8EAD86039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3850"/>
          <a:ext cx="2371724" cy="493178"/>
        </a:xfrm>
        <a:prstGeom prst="rect">
          <a:avLst/>
        </a:prstGeom>
      </xdr:spPr>
    </xdr:pic>
    <xdr:clientData/>
  </xdr:twoCellAnchor>
  <xdr:oneCellAnchor>
    <xdr:from>
      <xdr:col>14</xdr:col>
      <xdr:colOff>30480</xdr:colOff>
      <xdr:row>34</xdr:row>
      <xdr:rowOff>15240</xdr:rowOff>
    </xdr:from>
    <xdr:ext cx="99060" cy="164782"/>
    <xdr:sp macro="" textlink="">
      <xdr:nvSpPr>
        <xdr:cNvPr id="864" name="Text Box 3">
          <a:extLst>
            <a:ext uri="{FF2B5EF4-FFF2-40B4-BE49-F238E27FC236}">
              <a16:creationId xmlns:a16="http://schemas.microsoft.com/office/drawing/2014/main" id="{B9E8EA5D-2B80-4D22-9A56-BDB8AD477AE7}"/>
            </a:ext>
          </a:extLst>
        </xdr:cNvPr>
        <xdr:cNvSpPr txBox="1">
          <a:spLocks noChangeArrowheads="1"/>
        </xdr:cNvSpPr>
      </xdr:nvSpPr>
      <xdr:spPr bwMode="auto">
        <a:xfrm>
          <a:off x="1897380" y="6735127"/>
          <a:ext cx="99060" cy="164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30480</xdr:colOff>
      <xdr:row>34</xdr:row>
      <xdr:rowOff>15240</xdr:rowOff>
    </xdr:from>
    <xdr:to>
      <xdr:col>10</xdr:col>
      <xdr:colOff>0</xdr:colOff>
      <xdr:row>35</xdr:row>
      <xdr:rowOff>27893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EADA64E7-C382-41FF-8A17-80C1BB105C74}"/>
            </a:ext>
          </a:extLst>
        </xdr:cNvPr>
        <xdr:cNvSpPr txBox="1">
          <a:spLocks noChangeArrowheads="1"/>
        </xdr:cNvSpPr>
      </xdr:nvSpPr>
      <xdr:spPr bwMode="auto">
        <a:xfrm>
          <a:off x="1230630" y="6735127"/>
          <a:ext cx="102870" cy="179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A004EEE7-9B7E-44BC-8027-D4703F4314A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7F5E9997-DCA9-48EA-B687-4AF23675875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3CBD7685-3891-43ED-83D9-005DB1CC973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D6FA909-114D-4127-812B-E79A042B313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598EEF21-CB74-4877-9710-7D867CA51FC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409423DB-761E-4955-B7FC-7AC14A69B22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ED0B4CD3-EBAE-4530-8342-11BAE014D3E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7D85730C-9F81-43C3-A413-824B2D615E9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0B1D73EB-0ECF-486F-9813-4227C92801A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ADB5BA3F-5308-4B49-AFA5-6C8F5783F8E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DC7F2872-6F4D-4B80-B6B5-1BE1BE4E0E1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B9A4CBFE-9A4C-45BD-A47C-F98785B0356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3D30616C-BFBE-4EEB-BFF3-5A305166233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6" name="Text Box 6">
          <a:extLst>
            <a:ext uri="{FF2B5EF4-FFF2-40B4-BE49-F238E27FC236}">
              <a16:creationId xmlns:a16="http://schemas.microsoft.com/office/drawing/2014/main" id="{CE8B1149-12A9-43A6-AEBA-49D95F07D38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A7B8C3E9-7F60-4368-B3EF-FA777E9FA5E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41AE8D84-B604-465B-8C92-D3D7F27613E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C59DFF95-02D3-437C-A939-A62B3111433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id="{75B5CE95-3595-4C45-908E-9D8AD32AF12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AC96E412-1D53-47EA-B493-64EA327C133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2FE4AED6-D783-46DA-8CC5-2E2C652BEB1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3" name="Text Box 3">
          <a:extLst>
            <a:ext uri="{FF2B5EF4-FFF2-40B4-BE49-F238E27FC236}">
              <a16:creationId xmlns:a16="http://schemas.microsoft.com/office/drawing/2014/main" id="{224927E8-CC59-4B5A-B061-F998F25C653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4" name="Text Box 6">
          <a:extLst>
            <a:ext uri="{FF2B5EF4-FFF2-40B4-BE49-F238E27FC236}">
              <a16:creationId xmlns:a16="http://schemas.microsoft.com/office/drawing/2014/main" id="{4C79552C-7619-4962-81F3-CE31895DA2E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5" name="Text Box 3">
          <a:extLst>
            <a:ext uri="{FF2B5EF4-FFF2-40B4-BE49-F238E27FC236}">
              <a16:creationId xmlns:a16="http://schemas.microsoft.com/office/drawing/2014/main" id="{CD911B5D-C7F5-461F-88AC-AD291DC0F70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6" name="Text Box 6">
          <a:extLst>
            <a:ext uri="{FF2B5EF4-FFF2-40B4-BE49-F238E27FC236}">
              <a16:creationId xmlns:a16="http://schemas.microsoft.com/office/drawing/2014/main" id="{F773C84C-D8A8-472D-A0BA-CAB77B76D30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96AD45DB-4047-4CA2-862D-4BA0C7FBA26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8" name="Text Box 6">
          <a:extLst>
            <a:ext uri="{FF2B5EF4-FFF2-40B4-BE49-F238E27FC236}">
              <a16:creationId xmlns:a16="http://schemas.microsoft.com/office/drawing/2014/main" id="{8C1C8D21-40F3-4370-A95F-5983B7C10D1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9" name="Text Box 3">
          <a:extLst>
            <a:ext uri="{FF2B5EF4-FFF2-40B4-BE49-F238E27FC236}">
              <a16:creationId xmlns:a16="http://schemas.microsoft.com/office/drawing/2014/main" id="{09479726-33FB-4D36-BF49-52141F10717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0" name="Text Box 6">
          <a:extLst>
            <a:ext uri="{FF2B5EF4-FFF2-40B4-BE49-F238E27FC236}">
              <a16:creationId xmlns:a16="http://schemas.microsoft.com/office/drawing/2014/main" id="{7A5B8F2D-BC30-4D45-BC65-E9330C1B1F9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EF11B685-E730-4918-B915-5DD1C97E5FD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2" name="Text Box 6">
          <a:extLst>
            <a:ext uri="{FF2B5EF4-FFF2-40B4-BE49-F238E27FC236}">
              <a16:creationId xmlns:a16="http://schemas.microsoft.com/office/drawing/2014/main" id="{3AA1C720-36EC-4B26-8A26-5FC508C5384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3" name="Text Box 3">
          <a:extLst>
            <a:ext uri="{FF2B5EF4-FFF2-40B4-BE49-F238E27FC236}">
              <a16:creationId xmlns:a16="http://schemas.microsoft.com/office/drawing/2014/main" id="{FF2E2A45-8A77-40E6-87F7-0187C5262FD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4" name="Text Box 6">
          <a:extLst>
            <a:ext uri="{FF2B5EF4-FFF2-40B4-BE49-F238E27FC236}">
              <a16:creationId xmlns:a16="http://schemas.microsoft.com/office/drawing/2014/main" id="{3C7CEF28-B8EB-4F92-9B7B-9304B93ABE1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5" name="Text Box 3">
          <a:extLst>
            <a:ext uri="{FF2B5EF4-FFF2-40B4-BE49-F238E27FC236}">
              <a16:creationId xmlns:a16="http://schemas.microsoft.com/office/drawing/2014/main" id="{8CD7BAE8-75F4-4843-9F04-9BA73649245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6" name="Text Box 6">
          <a:extLst>
            <a:ext uri="{FF2B5EF4-FFF2-40B4-BE49-F238E27FC236}">
              <a16:creationId xmlns:a16="http://schemas.microsoft.com/office/drawing/2014/main" id="{6391C175-2D37-443C-8344-F23C8DB073A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61F86203-B2A2-4AC6-8A61-999825EDC59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8" name="Text Box 6">
          <a:extLst>
            <a:ext uri="{FF2B5EF4-FFF2-40B4-BE49-F238E27FC236}">
              <a16:creationId xmlns:a16="http://schemas.microsoft.com/office/drawing/2014/main" id="{C5134BBE-AE68-4D53-911F-546F8239240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D8E8233-F893-4C66-B690-54DA9491230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0" name="Text Box 6">
          <a:extLst>
            <a:ext uri="{FF2B5EF4-FFF2-40B4-BE49-F238E27FC236}">
              <a16:creationId xmlns:a16="http://schemas.microsoft.com/office/drawing/2014/main" id="{A1A6EDFA-E6DE-402B-BFDB-C411AB140D9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BDD19AAB-6D59-424A-B261-1A7D259450B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2" name="Text Box 6">
          <a:extLst>
            <a:ext uri="{FF2B5EF4-FFF2-40B4-BE49-F238E27FC236}">
              <a16:creationId xmlns:a16="http://schemas.microsoft.com/office/drawing/2014/main" id="{3C5C98A0-37D3-44A4-9FD3-67E99466D9A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8DACCCB5-BE9E-47D7-8437-8424682B494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4" name="Text Box 6">
          <a:extLst>
            <a:ext uri="{FF2B5EF4-FFF2-40B4-BE49-F238E27FC236}">
              <a16:creationId xmlns:a16="http://schemas.microsoft.com/office/drawing/2014/main" id="{55741595-9BD2-4D4C-82E2-BF1B2C94BF6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5" name="Text Box 3">
          <a:extLst>
            <a:ext uri="{FF2B5EF4-FFF2-40B4-BE49-F238E27FC236}">
              <a16:creationId xmlns:a16="http://schemas.microsoft.com/office/drawing/2014/main" id="{806C638D-A001-4ABC-9C2F-993955524ED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6" name="Text Box 6">
          <a:extLst>
            <a:ext uri="{FF2B5EF4-FFF2-40B4-BE49-F238E27FC236}">
              <a16:creationId xmlns:a16="http://schemas.microsoft.com/office/drawing/2014/main" id="{87E9807F-70EA-48D3-A162-1E6A1A076B6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7" name="Text Box 3">
          <a:extLst>
            <a:ext uri="{FF2B5EF4-FFF2-40B4-BE49-F238E27FC236}">
              <a16:creationId xmlns:a16="http://schemas.microsoft.com/office/drawing/2014/main" id="{55889ABD-BE6F-4936-B76E-FF138517E4D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8" name="Text Box 6">
          <a:extLst>
            <a:ext uri="{FF2B5EF4-FFF2-40B4-BE49-F238E27FC236}">
              <a16:creationId xmlns:a16="http://schemas.microsoft.com/office/drawing/2014/main" id="{929FE3CA-741B-43E9-8EEB-8E622FD4FAD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45A41F01-91F5-40FE-A805-7AD63BA2C55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50" name="Text Box 6">
          <a:extLst>
            <a:ext uri="{FF2B5EF4-FFF2-40B4-BE49-F238E27FC236}">
              <a16:creationId xmlns:a16="http://schemas.microsoft.com/office/drawing/2014/main" id="{6D4B2FA5-D2EB-424B-8695-3E731944DFF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51" name="Text Box 3">
          <a:extLst>
            <a:ext uri="{FF2B5EF4-FFF2-40B4-BE49-F238E27FC236}">
              <a16:creationId xmlns:a16="http://schemas.microsoft.com/office/drawing/2014/main" id="{9C0D1FDE-4A80-40B2-916A-43434441523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52" name="Text Box 6">
          <a:extLst>
            <a:ext uri="{FF2B5EF4-FFF2-40B4-BE49-F238E27FC236}">
              <a16:creationId xmlns:a16="http://schemas.microsoft.com/office/drawing/2014/main" id="{0D9A8038-1875-4F20-AE58-4CA1B8C432C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812CFD69-F988-4674-9C51-44A081C97F1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54" name="Text Box 6">
          <a:extLst>
            <a:ext uri="{FF2B5EF4-FFF2-40B4-BE49-F238E27FC236}">
              <a16:creationId xmlns:a16="http://schemas.microsoft.com/office/drawing/2014/main" id="{03B93C6A-3F87-4028-A937-15C65529806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55" name="Text Box 3">
          <a:extLst>
            <a:ext uri="{FF2B5EF4-FFF2-40B4-BE49-F238E27FC236}">
              <a16:creationId xmlns:a16="http://schemas.microsoft.com/office/drawing/2014/main" id="{5685B4D9-FA80-47B9-BB4C-AF97D8C5413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59EE6073-5FA5-42DC-84AF-F340440593D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57" name="Text Box 3">
          <a:extLst>
            <a:ext uri="{FF2B5EF4-FFF2-40B4-BE49-F238E27FC236}">
              <a16:creationId xmlns:a16="http://schemas.microsoft.com/office/drawing/2014/main" id="{676D40BD-8321-4C22-AE52-AE33972F22E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58" name="Text Box 6">
          <a:extLst>
            <a:ext uri="{FF2B5EF4-FFF2-40B4-BE49-F238E27FC236}">
              <a16:creationId xmlns:a16="http://schemas.microsoft.com/office/drawing/2014/main" id="{DEA459AA-AAB6-418E-982B-3A75CC612B7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59" name="Text Box 3">
          <a:extLst>
            <a:ext uri="{FF2B5EF4-FFF2-40B4-BE49-F238E27FC236}">
              <a16:creationId xmlns:a16="http://schemas.microsoft.com/office/drawing/2014/main" id="{9D933FD6-A754-4986-957A-2FADC527C26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60" name="Text Box 6">
          <a:extLst>
            <a:ext uri="{FF2B5EF4-FFF2-40B4-BE49-F238E27FC236}">
              <a16:creationId xmlns:a16="http://schemas.microsoft.com/office/drawing/2014/main" id="{958307BD-40DE-45C2-81C1-2EEFA9D88A2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61" name="Text Box 3">
          <a:extLst>
            <a:ext uri="{FF2B5EF4-FFF2-40B4-BE49-F238E27FC236}">
              <a16:creationId xmlns:a16="http://schemas.microsoft.com/office/drawing/2014/main" id="{09D76B8B-C7B0-417E-B996-97B9CD2C3DA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62" name="Text Box 6">
          <a:extLst>
            <a:ext uri="{FF2B5EF4-FFF2-40B4-BE49-F238E27FC236}">
              <a16:creationId xmlns:a16="http://schemas.microsoft.com/office/drawing/2014/main" id="{B00C81A1-1DB8-4220-AA58-67E3D251BE1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63" name="Text Box 3">
          <a:extLst>
            <a:ext uri="{FF2B5EF4-FFF2-40B4-BE49-F238E27FC236}">
              <a16:creationId xmlns:a16="http://schemas.microsoft.com/office/drawing/2014/main" id="{193487F2-9B58-43F9-9B12-802411F60AF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64" name="Text Box 6">
          <a:extLst>
            <a:ext uri="{FF2B5EF4-FFF2-40B4-BE49-F238E27FC236}">
              <a16:creationId xmlns:a16="http://schemas.microsoft.com/office/drawing/2014/main" id="{B32C412A-02B2-4539-9A0E-99F5174B8A0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AF8B9E9B-266D-4D86-9CB9-D772D4F7EE3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17F1F0A4-32FE-41FA-B918-EEC9A2E97E9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67" name="Text Box 6">
          <a:extLst>
            <a:ext uri="{FF2B5EF4-FFF2-40B4-BE49-F238E27FC236}">
              <a16:creationId xmlns:a16="http://schemas.microsoft.com/office/drawing/2014/main" id="{72372686-83A4-4D27-AEDE-9F5D7210F43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68" name="Text Box 6">
          <a:extLst>
            <a:ext uri="{FF2B5EF4-FFF2-40B4-BE49-F238E27FC236}">
              <a16:creationId xmlns:a16="http://schemas.microsoft.com/office/drawing/2014/main" id="{17743943-B732-4115-B78E-DFE098FFB63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69" name="Text Box 3">
          <a:extLst>
            <a:ext uri="{FF2B5EF4-FFF2-40B4-BE49-F238E27FC236}">
              <a16:creationId xmlns:a16="http://schemas.microsoft.com/office/drawing/2014/main" id="{AE221ECA-1F4C-4298-8199-2DFF266C2CB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B8922CE-C056-4D98-8D58-EC56D1C14A6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71" name="Text Box 6">
          <a:extLst>
            <a:ext uri="{FF2B5EF4-FFF2-40B4-BE49-F238E27FC236}">
              <a16:creationId xmlns:a16="http://schemas.microsoft.com/office/drawing/2014/main" id="{4D03D428-11E0-4241-990D-DBD86B21E17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72" name="Text Box 3">
          <a:extLst>
            <a:ext uri="{FF2B5EF4-FFF2-40B4-BE49-F238E27FC236}">
              <a16:creationId xmlns:a16="http://schemas.microsoft.com/office/drawing/2014/main" id="{FE562DB3-84DB-44A8-8E0F-8E4880284D5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73" name="Text Box 6">
          <a:extLst>
            <a:ext uri="{FF2B5EF4-FFF2-40B4-BE49-F238E27FC236}">
              <a16:creationId xmlns:a16="http://schemas.microsoft.com/office/drawing/2014/main" id="{2A10FB8A-AEC1-451B-8F93-7B0777DC899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74" name="Text Box 3">
          <a:extLst>
            <a:ext uri="{FF2B5EF4-FFF2-40B4-BE49-F238E27FC236}">
              <a16:creationId xmlns:a16="http://schemas.microsoft.com/office/drawing/2014/main" id="{2A236881-C8D0-47A4-A2B5-E5DB3BBAEF9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75" name="Text Box 6">
          <a:extLst>
            <a:ext uri="{FF2B5EF4-FFF2-40B4-BE49-F238E27FC236}">
              <a16:creationId xmlns:a16="http://schemas.microsoft.com/office/drawing/2014/main" id="{3C34DB7D-D4C1-4E3E-A268-8E64B094552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76" name="Text Box 3">
          <a:extLst>
            <a:ext uri="{FF2B5EF4-FFF2-40B4-BE49-F238E27FC236}">
              <a16:creationId xmlns:a16="http://schemas.microsoft.com/office/drawing/2014/main" id="{82599A5F-8D82-43DA-B0EF-3CAFE3776DD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77" name="Text Box 6">
          <a:extLst>
            <a:ext uri="{FF2B5EF4-FFF2-40B4-BE49-F238E27FC236}">
              <a16:creationId xmlns:a16="http://schemas.microsoft.com/office/drawing/2014/main" id="{5E7039FE-2931-45C3-9E86-67D2A859C51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78" name="Text Box 3">
          <a:extLst>
            <a:ext uri="{FF2B5EF4-FFF2-40B4-BE49-F238E27FC236}">
              <a16:creationId xmlns:a16="http://schemas.microsoft.com/office/drawing/2014/main" id="{B73D6E99-A2EE-4AE6-87C7-90F0365EF49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79" name="Text Box 6">
          <a:extLst>
            <a:ext uri="{FF2B5EF4-FFF2-40B4-BE49-F238E27FC236}">
              <a16:creationId xmlns:a16="http://schemas.microsoft.com/office/drawing/2014/main" id="{8BA216EA-D126-467F-901E-5400B266DAB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80" name="Text Box 3">
          <a:extLst>
            <a:ext uri="{FF2B5EF4-FFF2-40B4-BE49-F238E27FC236}">
              <a16:creationId xmlns:a16="http://schemas.microsoft.com/office/drawing/2014/main" id="{27027BBA-63C6-4F89-9B1A-EB16A615D2F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81" name="Text Box 6">
          <a:extLst>
            <a:ext uri="{FF2B5EF4-FFF2-40B4-BE49-F238E27FC236}">
              <a16:creationId xmlns:a16="http://schemas.microsoft.com/office/drawing/2014/main" id="{E5EEC5D2-B4ED-40A7-9913-595E84FC775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82" name="Text Box 3">
          <a:extLst>
            <a:ext uri="{FF2B5EF4-FFF2-40B4-BE49-F238E27FC236}">
              <a16:creationId xmlns:a16="http://schemas.microsoft.com/office/drawing/2014/main" id="{DDE94024-FCCB-4BDD-B3F8-BD6B0BB075B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83" name="Text Box 6">
          <a:extLst>
            <a:ext uri="{FF2B5EF4-FFF2-40B4-BE49-F238E27FC236}">
              <a16:creationId xmlns:a16="http://schemas.microsoft.com/office/drawing/2014/main" id="{28FA8A98-E9B0-4668-B774-1BB03EBE15C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84" name="Text Box 3">
          <a:extLst>
            <a:ext uri="{FF2B5EF4-FFF2-40B4-BE49-F238E27FC236}">
              <a16:creationId xmlns:a16="http://schemas.microsoft.com/office/drawing/2014/main" id="{767B2BE9-A6C8-476A-8579-949605247AE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85" name="Text Box 6">
          <a:extLst>
            <a:ext uri="{FF2B5EF4-FFF2-40B4-BE49-F238E27FC236}">
              <a16:creationId xmlns:a16="http://schemas.microsoft.com/office/drawing/2014/main" id="{43160CB5-82AE-4CB5-AAAE-BC92A9E7492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86" name="Text Box 6">
          <a:extLst>
            <a:ext uri="{FF2B5EF4-FFF2-40B4-BE49-F238E27FC236}">
              <a16:creationId xmlns:a16="http://schemas.microsoft.com/office/drawing/2014/main" id="{DFF5D1D3-7F06-443F-907B-1C94B503A28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87" name="Text Box 3">
          <a:extLst>
            <a:ext uri="{FF2B5EF4-FFF2-40B4-BE49-F238E27FC236}">
              <a16:creationId xmlns:a16="http://schemas.microsoft.com/office/drawing/2014/main" id="{490296DE-ADA6-4B49-B9E2-141A94CCE39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88" name="Text Box 6">
          <a:extLst>
            <a:ext uri="{FF2B5EF4-FFF2-40B4-BE49-F238E27FC236}">
              <a16:creationId xmlns:a16="http://schemas.microsoft.com/office/drawing/2014/main" id="{2C3E9267-056A-4E16-8E00-28345C3E4EC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89" name="Text Box 6">
          <a:extLst>
            <a:ext uri="{FF2B5EF4-FFF2-40B4-BE49-F238E27FC236}">
              <a16:creationId xmlns:a16="http://schemas.microsoft.com/office/drawing/2014/main" id="{694A6736-C352-4281-AB99-A8608E6893E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90" name="Text Box 6">
          <a:extLst>
            <a:ext uri="{FF2B5EF4-FFF2-40B4-BE49-F238E27FC236}">
              <a16:creationId xmlns:a16="http://schemas.microsoft.com/office/drawing/2014/main" id="{6636F677-3411-4142-BA50-D6E36729B24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91" name="Text Box 6">
          <a:extLst>
            <a:ext uri="{FF2B5EF4-FFF2-40B4-BE49-F238E27FC236}">
              <a16:creationId xmlns:a16="http://schemas.microsoft.com/office/drawing/2014/main" id="{7C0B410F-F875-4A91-A694-1AB343ADF98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92" name="Text Box 3">
          <a:extLst>
            <a:ext uri="{FF2B5EF4-FFF2-40B4-BE49-F238E27FC236}">
              <a16:creationId xmlns:a16="http://schemas.microsoft.com/office/drawing/2014/main" id="{E5BCA629-5C6E-4C82-934F-2D2CC9BAF51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93" name="Text Box 6">
          <a:extLst>
            <a:ext uri="{FF2B5EF4-FFF2-40B4-BE49-F238E27FC236}">
              <a16:creationId xmlns:a16="http://schemas.microsoft.com/office/drawing/2014/main" id="{A675AF4D-E68A-4D1A-B76F-379BF5BA96D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94" name="Text Box 3">
          <a:extLst>
            <a:ext uri="{FF2B5EF4-FFF2-40B4-BE49-F238E27FC236}">
              <a16:creationId xmlns:a16="http://schemas.microsoft.com/office/drawing/2014/main" id="{CE5BF2F3-5451-43EF-881C-E5CA10DD70A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95" name="Text Box 6">
          <a:extLst>
            <a:ext uri="{FF2B5EF4-FFF2-40B4-BE49-F238E27FC236}">
              <a16:creationId xmlns:a16="http://schemas.microsoft.com/office/drawing/2014/main" id="{E43A2395-CDB2-4EAB-855B-0F8EE0FA113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96" name="Text Box 6">
          <a:extLst>
            <a:ext uri="{FF2B5EF4-FFF2-40B4-BE49-F238E27FC236}">
              <a16:creationId xmlns:a16="http://schemas.microsoft.com/office/drawing/2014/main" id="{FCF36BA8-2505-4A42-B06C-93E0124BE76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97" name="Text Box 3">
          <a:extLst>
            <a:ext uri="{FF2B5EF4-FFF2-40B4-BE49-F238E27FC236}">
              <a16:creationId xmlns:a16="http://schemas.microsoft.com/office/drawing/2014/main" id="{1CB0D3A3-4291-4D11-9727-98366122294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98" name="Text Box 6">
          <a:extLst>
            <a:ext uri="{FF2B5EF4-FFF2-40B4-BE49-F238E27FC236}">
              <a16:creationId xmlns:a16="http://schemas.microsoft.com/office/drawing/2014/main" id="{05D891C1-6E12-4EF1-843D-A701A35D23E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99" name="Text Box 6">
          <a:extLst>
            <a:ext uri="{FF2B5EF4-FFF2-40B4-BE49-F238E27FC236}">
              <a16:creationId xmlns:a16="http://schemas.microsoft.com/office/drawing/2014/main" id="{68412A06-34E6-4B66-94D2-944C027C863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00" name="Text Box 6">
          <a:extLst>
            <a:ext uri="{FF2B5EF4-FFF2-40B4-BE49-F238E27FC236}">
              <a16:creationId xmlns:a16="http://schemas.microsoft.com/office/drawing/2014/main" id="{E04F5639-5F3C-414C-ADD7-58A83A0C0FD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01" name="Text Box 3">
          <a:extLst>
            <a:ext uri="{FF2B5EF4-FFF2-40B4-BE49-F238E27FC236}">
              <a16:creationId xmlns:a16="http://schemas.microsoft.com/office/drawing/2014/main" id="{9341D522-2D2D-473C-8382-3846AD0B619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02" name="Text Box 6">
          <a:extLst>
            <a:ext uri="{FF2B5EF4-FFF2-40B4-BE49-F238E27FC236}">
              <a16:creationId xmlns:a16="http://schemas.microsoft.com/office/drawing/2014/main" id="{005A491D-FFCF-4361-BB94-EE3E729D6D3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16AE303F-2288-4587-B320-52281154D60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04" name="Text Box 6">
          <a:extLst>
            <a:ext uri="{FF2B5EF4-FFF2-40B4-BE49-F238E27FC236}">
              <a16:creationId xmlns:a16="http://schemas.microsoft.com/office/drawing/2014/main" id="{04F5C95F-0EFD-4676-9A59-274491B03AE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05" name="Text Box 3">
          <a:extLst>
            <a:ext uri="{FF2B5EF4-FFF2-40B4-BE49-F238E27FC236}">
              <a16:creationId xmlns:a16="http://schemas.microsoft.com/office/drawing/2014/main" id="{DB6B7543-56D4-497A-BFAB-70ABACBC137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06" name="Text Box 6">
          <a:extLst>
            <a:ext uri="{FF2B5EF4-FFF2-40B4-BE49-F238E27FC236}">
              <a16:creationId xmlns:a16="http://schemas.microsoft.com/office/drawing/2014/main" id="{AB9D37ED-879E-48AA-88B6-1E9B749F939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D277FA9E-99A8-4746-A137-E71BA5E101B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08" name="Text Box 6">
          <a:extLst>
            <a:ext uri="{FF2B5EF4-FFF2-40B4-BE49-F238E27FC236}">
              <a16:creationId xmlns:a16="http://schemas.microsoft.com/office/drawing/2014/main" id="{7A52CC54-2334-4AF3-A065-B18F642CA24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09" name="Text Box 6">
          <a:extLst>
            <a:ext uri="{FF2B5EF4-FFF2-40B4-BE49-F238E27FC236}">
              <a16:creationId xmlns:a16="http://schemas.microsoft.com/office/drawing/2014/main" id="{EDA4E50F-9332-4623-B3F2-73940A8D21D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10" name="Text Box 6">
          <a:extLst>
            <a:ext uri="{FF2B5EF4-FFF2-40B4-BE49-F238E27FC236}">
              <a16:creationId xmlns:a16="http://schemas.microsoft.com/office/drawing/2014/main" id="{8DDA8DF6-EF43-46EA-BCC5-93E6F19C5E2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11" name="Text Box 3">
          <a:extLst>
            <a:ext uri="{FF2B5EF4-FFF2-40B4-BE49-F238E27FC236}">
              <a16:creationId xmlns:a16="http://schemas.microsoft.com/office/drawing/2014/main" id="{42A92439-A054-495A-8DF4-04818F0B04E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12" name="Text Box 6">
          <a:extLst>
            <a:ext uri="{FF2B5EF4-FFF2-40B4-BE49-F238E27FC236}">
              <a16:creationId xmlns:a16="http://schemas.microsoft.com/office/drawing/2014/main" id="{9899A7B9-BE5D-4C2E-8ABB-C56C49B5358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13" name="Text Box 3">
          <a:extLst>
            <a:ext uri="{FF2B5EF4-FFF2-40B4-BE49-F238E27FC236}">
              <a16:creationId xmlns:a16="http://schemas.microsoft.com/office/drawing/2014/main" id="{EC37D9F1-386F-4A49-947A-A04CBA87C91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14" name="Text Box 6">
          <a:extLst>
            <a:ext uri="{FF2B5EF4-FFF2-40B4-BE49-F238E27FC236}">
              <a16:creationId xmlns:a16="http://schemas.microsoft.com/office/drawing/2014/main" id="{04D6ECBB-32E5-472A-915C-E7F434A7449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15" name="Text Box 3">
          <a:extLst>
            <a:ext uri="{FF2B5EF4-FFF2-40B4-BE49-F238E27FC236}">
              <a16:creationId xmlns:a16="http://schemas.microsoft.com/office/drawing/2014/main" id="{FFFA92B2-C9E9-4B7A-92FB-7165EFCCF5C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16" name="Text Box 6">
          <a:extLst>
            <a:ext uri="{FF2B5EF4-FFF2-40B4-BE49-F238E27FC236}">
              <a16:creationId xmlns:a16="http://schemas.microsoft.com/office/drawing/2014/main" id="{244FD20A-F1D6-491C-82DF-C05BDA5CD1D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17" name="Text Box 3">
          <a:extLst>
            <a:ext uri="{FF2B5EF4-FFF2-40B4-BE49-F238E27FC236}">
              <a16:creationId xmlns:a16="http://schemas.microsoft.com/office/drawing/2014/main" id="{8882A19A-F610-451A-B4C7-674D50D22EC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18" name="Text Box 6">
          <a:extLst>
            <a:ext uri="{FF2B5EF4-FFF2-40B4-BE49-F238E27FC236}">
              <a16:creationId xmlns:a16="http://schemas.microsoft.com/office/drawing/2014/main" id="{41E0C4DF-DA25-4A0B-92E0-07A5188A3C7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19" name="Text Box 3">
          <a:extLst>
            <a:ext uri="{FF2B5EF4-FFF2-40B4-BE49-F238E27FC236}">
              <a16:creationId xmlns:a16="http://schemas.microsoft.com/office/drawing/2014/main" id="{F979D73B-EB28-473B-A5F8-C5405FD58D3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20" name="Text Box 6">
          <a:extLst>
            <a:ext uri="{FF2B5EF4-FFF2-40B4-BE49-F238E27FC236}">
              <a16:creationId xmlns:a16="http://schemas.microsoft.com/office/drawing/2014/main" id="{4CC6F79D-8A6F-4500-B4DB-8D3DE8BAA0E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21" name="Text Box 3">
          <a:extLst>
            <a:ext uri="{FF2B5EF4-FFF2-40B4-BE49-F238E27FC236}">
              <a16:creationId xmlns:a16="http://schemas.microsoft.com/office/drawing/2014/main" id="{7E596F0E-1C52-4D06-A4C1-1018F55746D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22" name="Text Box 6">
          <a:extLst>
            <a:ext uri="{FF2B5EF4-FFF2-40B4-BE49-F238E27FC236}">
              <a16:creationId xmlns:a16="http://schemas.microsoft.com/office/drawing/2014/main" id="{92286CED-A270-4851-8AD0-6C9B2453F27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23" name="Text Box 3">
          <a:extLst>
            <a:ext uri="{FF2B5EF4-FFF2-40B4-BE49-F238E27FC236}">
              <a16:creationId xmlns:a16="http://schemas.microsoft.com/office/drawing/2014/main" id="{EC36110C-03FF-4AF6-896C-90722BA23C9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298542C4-5A93-48FF-87AA-277E6063FDA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25" name="Text Box 3">
          <a:extLst>
            <a:ext uri="{FF2B5EF4-FFF2-40B4-BE49-F238E27FC236}">
              <a16:creationId xmlns:a16="http://schemas.microsoft.com/office/drawing/2014/main" id="{ADEC26E5-176A-4239-9875-3A13AF7B3B3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26" name="Text Box 6">
          <a:extLst>
            <a:ext uri="{FF2B5EF4-FFF2-40B4-BE49-F238E27FC236}">
              <a16:creationId xmlns:a16="http://schemas.microsoft.com/office/drawing/2014/main" id="{59F8B239-E651-4402-88B9-38A1F7ADDAD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27" name="Text Box 3">
          <a:extLst>
            <a:ext uri="{FF2B5EF4-FFF2-40B4-BE49-F238E27FC236}">
              <a16:creationId xmlns:a16="http://schemas.microsoft.com/office/drawing/2014/main" id="{E257A2A4-697D-4D37-97EA-723E4C5106C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0C0E49A2-CD9C-4D97-A45F-52C3B0552D1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29" name="Text Box 3">
          <a:extLst>
            <a:ext uri="{FF2B5EF4-FFF2-40B4-BE49-F238E27FC236}">
              <a16:creationId xmlns:a16="http://schemas.microsoft.com/office/drawing/2014/main" id="{86E53103-6090-49E2-ABF8-19DB0993535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30" name="Text Box 6">
          <a:extLst>
            <a:ext uri="{FF2B5EF4-FFF2-40B4-BE49-F238E27FC236}">
              <a16:creationId xmlns:a16="http://schemas.microsoft.com/office/drawing/2014/main" id="{4D4A13A1-5022-42E3-B33E-7A927AE3D9D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31" name="Text Box 3">
          <a:extLst>
            <a:ext uri="{FF2B5EF4-FFF2-40B4-BE49-F238E27FC236}">
              <a16:creationId xmlns:a16="http://schemas.microsoft.com/office/drawing/2014/main" id="{E2D85C5B-53C6-4456-903D-4C51EE5EEAF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32" name="Text Box 6">
          <a:extLst>
            <a:ext uri="{FF2B5EF4-FFF2-40B4-BE49-F238E27FC236}">
              <a16:creationId xmlns:a16="http://schemas.microsoft.com/office/drawing/2014/main" id="{B8E396B9-944B-4BBE-BD8F-2A74A5E945D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33" name="Text Box 3">
          <a:extLst>
            <a:ext uri="{FF2B5EF4-FFF2-40B4-BE49-F238E27FC236}">
              <a16:creationId xmlns:a16="http://schemas.microsoft.com/office/drawing/2014/main" id="{5A1F1EF8-BDA6-4B33-807F-42D29F17529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34" name="Text Box 6">
          <a:extLst>
            <a:ext uri="{FF2B5EF4-FFF2-40B4-BE49-F238E27FC236}">
              <a16:creationId xmlns:a16="http://schemas.microsoft.com/office/drawing/2014/main" id="{288E4AC5-E471-4792-866B-4919E1DE078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35" name="Text Box 3">
          <a:extLst>
            <a:ext uri="{FF2B5EF4-FFF2-40B4-BE49-F238E27FC236}">
              <a16:creationId xmlns:a16="http://schemas.microsoft.com/office/drawing/2014/main" id="{9B3A7A3B-9569-41FB-8D7D-B7B80BB1F1F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36" name="Text Box 6">
          <a:extLst>
            <a:ext uri="{FF2B5EF4-FFF2-40B4-BE49-F238E27FC236}">
              <a16:creationId xmlns:a16="http://schemas.microsoft.com/office/drawing/2014/main" id="{B17CC682-BF12-4D95-9C06-4D5AC6E562D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37" name="Text Box 3">
          <a:extLst>
            <a:ext uri="{FF2B5EF4-FFF2-40B4-BE49-F238E27FC236}">
              <a16:creationId xmlns:a16="http://schemas.microsoft.com/office/drawing/2014/main" id="{6B7FB289-CF8B-4DA9-8FB5-7BE73F08481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38" name="Text Box 6">
          <a:extLst>
            <a:ext uri="{FF2B5EF4-FFF2-40B4-BE49-F238E27FC236}">
              <a16:creationId xmlns:a16="http://schemas.microsoft.com/office/drawing/2014/main" id="{FDAD970B-78F8-4C6C-82B5-4AAFEBC61A4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39" name="Text Box 3">
          <a:extLst>
            <a:ext uri="{FF2B5EF4-FFF2-40B4-BE49-F238E27FC236}">
              <a16:creationId xmlns:a16="http://schemas.microsoft.com/office/drawing/2014/main" id="{F1B14571-4FBB-4BCC-9114-B40B1E56C6C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40" name="Text Box 6">
          <a:extLst>
            <a:ext uri="{FF2B5EF4-FFF2-40B4-BE49-F238E27FC236}">
              <a16:creationId xmlns:a16="http://schemas.microsoft.com/office/drawing/2014/main" id="{47E51251-4F5D-492D-A5A1-85100385B2E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41" name="Text Box 3">
          <a:extLst>
            <a:ext uri="{FF2B5EF4-FFF2-40B4-BE49-F238E27FC236}">
              <a16:creationId xmlns:a16="http://schemas.microsoft.com/office/drawing/2014/main" id="{3FC1F1F4-98F9-45CC-AEFB-194ABF7E2B4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42" name="Text Box 6">
          <a:extLst>
            <a:ext uri="{FF2B5EF4-FFF2-40B4-BE49-F238E27FC236}">
              <a16:creationId xmlns:a16="http://schemas.microsoft.com/office/drawing/2014/main" id="{7072AEF8-5BFB-48F6-AEDD-120D4B6562F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43" name="Text Box 3">
          <a:extLst>
            <a:ext uri="{FF2B5EF4-FFF2-40B4-BE49-F238E27FC236}">
              <a16:creationId xmlns:a16="http://schemas.microsoft.com/office/drawing/2014/main" id="{08D09F8D-A017-42AC-ADB9-17772F92BC3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44" name="Text Box 6">
          <a:extLst>
            <a:ext uri="{FF2B5EF4-FFF2-40B4-BE49-F238E27FC236}">
              <a16:creationId xmlns:a16="http://schemas.microsoft.com/office/drawing/2014/main" id="{2F7FCA33-9C76-4179-85C5-36343B61691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45" name="Text Box 3">
          <a:extLst>
            <a:ext uri="{FF2B5EF4-FFF2-40B4-BE49-F238E27FC236}">
              <a16:creationId xmlns:a16="http://schemas.microsoft.com/office/drawing/2014/main" id="{1E7996AD-A58B-4C70-8FCB-7AD28940AE3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46" name="Text Box 6">
          <a:extLst>
            <a:ext uri="{FF2B5EF4-FFF2-40B4-BE49-F238E27FC236}">
              <a16:creationId xmlns:a16="http://schemas.microsoft.com/office/drawing/2014/main" id="{D74EA762-0F23-4261-AC52-A968299C495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17F64F15-AC6D-415C-947E-07DC50A2AEF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48" name="Text Box 6">
          <a:extLst>
            <a:ext uri="{FF2B5EF4-FFF2-40B4-BE49-F238E27FC236}">
              <a16:creationId xmlns:a16="http://schemas.microsoft.com/office/drawing/2014/main" id="{C215AF6E-8B97-4842-BB12-C6245D6CB72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49" name="Text Box 3">
          <a:extLst>
            <a:ext uri="{FF2B5EF4-FFF2-40B4-BE49-F238E27FC236}">
              <a16:creationId xmlns:a16="http://schemas.microsoft.com/office/drawing/2014/main" id="{D9614FB5-1CEA-43C1-B611-9B66703712A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50" name="Text Box 6">
          <a:extLst>
            <a:ext uri="{FF2B5EF4-FFF2-40B4-BE49-F238E27FC236}">
              <a16:creationId xmlns:a16="http://schemas.microsoft.com/office/drawing/2014/main" id="{3A0A0787-C5E0-4E97-B48C-219A6BE7469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51" name="Text Box 3">
          <a:extLst>
            <a:ext uri="{FF2B5EF4-FFF2-40B4-BE49-F238E27FC236}">
              <a16:creationId xmlns:a16="http://schemas.microsoft.com/office/drawing/2014/main" id="{CCED5C7F-B810-4B5A-AF64-B077FC242AB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52" name="Text Box 6">
          <a:extLst>
            <a:ext uri="{FF2B5EF4-FFF2-40B4-BE49-F238E27FC236}">
              <a16:creationId xmlns:a16="http://schemas.microsoft.com/office/drawing/2014/main" id="{065E1738-4674-444C-A8D8-6A176097E03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53" name="Text Box 6">
          <a:extLst>
            <a:ext uri="{FF2B5EF4-FFF2-40B4-BE49-F238E27FC236}">
              <a16:creationId xmlns:a16="http://schemas.microsoft.com/office/drawing/2014/main" id="{EF64237E-8F08-4C7D-A585-2305C5862E1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54" name="Text Box 6">
          <a:extLst>
            <a:ext uri="{FF2B5EF4-FFF2-40B4-BE49-F238E27FC236}">
              <a16:creationId xmlns:a16="http://schemas.microsoft.com/office/drawing/2014/main" id="{B98FCF4B-6102-479D-8036-CDDCB815F34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55" name="Text Box 3">
          <a:extLst>
            <a:ext uri="{FF2B5EF4-FFF2-40B4-BE49-F238E27FC236}">
              <a16:creationId xmlns:a16="http://schemas.microsoft.com/office/drawing/2014/main" id="{189E8221-060A-46CE-AC76-138995F24B6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56" name="Text Box 6">
          <a:extLst>
            <a:ext uri="{FF2B5EF4-FFF2-40B4-BE49-F238E27FC236}">
              <a16:creationId xmlns:a16="http://schemas.microsoft.com/office/drawing/2014/main" id="{AF5071E9-6391-4DC5-9F66-2D786BE2ED5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57" name="Text Box 6">
          <a:extLst>
            <a:ext uri="{FF2B5EF4-FFF2-40B4-BE49-F238E27FC236}">
              <a16:creationId xmlns:a16="http://schemas.microsoft.com/office/drawing/2014/main" id="{DA58AB94-0D76-4B7A-88B3-E1AC465FAFF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58" name="Text Box 6">
          <a:extLst>
            <a:ext uri="{FF2B5EF4-FFF2-40B4-BE49-F238E27FC236}">
              <a16:creationId xmlns:a16="http://schemas.microsoft.com/office/drawing/2014/main" id="{C7D02A02-35B6-4927-92F2-C3D6F439615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55E8D935-3924-4601-B5D5-253DCA5DD92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60" name="Text Box 6">
          <a:extLst>
            <a:ext uri="{FF2B5EF4-FFF2-40B4-BE49-F238E27FC236}">
              <a16:creationId xmlns:a16="http://schemas.microsoft.com/office/drawing/2014/main" id="{BB9C1535-42C6-4500-BBB7-BD76A20B978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61" name="Text Box 6">
          <a:extLst>
            <a:ext uri="{FF2B5EF4-FFF2-40B4-BE49-F238E27FC236}">
              <a16:creationId xmlns:a16="http://schemas.microsoft.com/office/drawing/2014/main" id="{727E961B-D89B-4BC0-96C5-B0FFFE54E66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62" name="Text Box 6">
          <a:extLst>
            <a:ext uri="{FF2B5EF4-FFF2-40B4-BE49-F238E27FC236}">
              <a16:creationId xmlns:a16="http://schemas.microsoft.com/office/drawing/2014/main" id="{2058FA6D-D9B8-49C1-96E0-740EEC96F9F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63" name="Text Box 6">
          <a:extLst>
            <a:ext uri="{FF2B5EF4-FFF2-40B4-BE49-F238E27FC236}">
              <a16:creationId xmlns:a16="http://schemas.microsoft.com/office/drawing/2014/main" id="{A832FE54-1171-4058-9A25-AF81E58CA16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64" name="Text Box 6">
          <a:extLst>
            <a:ext uri="{FF2B5EF4-FFF2-40B4-BE49-F238E27FC236}">
              <a16:creationId xmlns:a16="http://schemas.microsoft.com/office/drawing/2014/main" id="{E34B3F43-7360-4480-A91A-27ACD989085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65" name="Text Box 6">
          <a:extLst>
            <a:ext uri="{FF2B5EF4-FFF2-40B4-BE49-F238E27FC236}">
              <a16:creationId xmlns:a16="http://schemas.microsoft.com/office/drawing/2014/main" id="{3B2B7935-487C-4AD2-A859-1B5AB0FEC46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66" name="Text Box 6">
          <a:extLst>
            <a:ext uri="{FF2B5EF4-FFF2-40B4-BE49-F238E27FC236}">
              <a16:creationId xmlns:a16="http://schemas.microsoft.com/office/drawing/2014/main" id="{7178DE6F-1E15-4AEC-917B-B57362AE668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67" name="Text Box 6">
          <a:extLst>
            <a:ext uri="{FF2B5EF4-FFF2-40B4-BE49-F238E27FC236}">
              <a16:creationId xmlns:a16="http://schemas.microsoft.com/office/drawing/2014/main" id="{3B3E2F35-B406-4E75-ACB7-C2998C1B167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68" name="Text Box 6">
          <a:extLst>
            <a:ext uri="{FF2B5EF4-FFF2-40B4-BE49-F238E27FC236}">
              <a16:creationId xmlns:a16="http://schemas.microsoft.com/office/drawing/2014/main" id="{25D55A0C-714F-45C9-8802-3E486827F34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69" name="Text Box 6">
          <a:extLst>
            <a:ext uri="{FF2B5EF4-FFF2-40B4-BE49-F238E27FC236}">
              <a16:creationId xmlns:a16="http://schemas.microsoft.com/office/drawing/2014/main" id="{DEAC133B-0673-4ACD-930B-F7C372E8D5D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70" name="Text Box 3">
          <a:extLst>
            <a:ext uri="{FF2B5EF4-FFF2-40B4-BE49-F238E27FC236}">
              <a16:creationId xmlns:a16="http://schemas.microsoft.com/office/drawing/2014/main" id="{4063A37F-5E3E-4064-A170-9DFF40E3295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71" name="Text Box 6">
          <a:extLst>
            <a:ext uri="{FF2B5EF4-FFF2-40B4-BE49-F238E27FC236}">
              <a16:creationId xmlns:a16="http://schemas.microsoft.com/office/drawing/2014/main" id="{4566C9A0-ACFC-4746-B80F-B7E9C1639DB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72" name="Text Box 6">
          <a:extLst>
            <a:ext uri="{FF2B5EF4-FFF2-40B4-BE49-F238E27FC236}">
              <a16:creationId xmlns:a16="http://schemas.microsoft.com/office/drawing/2014/main" id="{E4A4212F-1DE7-4CFE-9E1F-DA4D70DADAC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73" name="Text Box 6">
          <a:extLst>
            <a:ext uri="{FF2B5EF4-FFF2-40B4-BE49-F238E27FC236}">
              <a16:creationId xmlns:a16="http://schemas.microsoft.com/office/drawing/2014/main" id="{F9C21EA0-BFE6-4894-B436-9A30D768E04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74" name="Text Box 6">
          <a:extLst>
            <a:ext uri="{FF2B5EF4-FFF2-40B4-BE49-F238E27FC236}">
              <a16:creationId xmlns:a16="http://schemas.microsoft.com/office/drawing/2014/main" id="{76C5C3B7-513C-411B-A983-81D05275CF4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75" name="Text Box 6">
          <a:extLst>
            <a:ext uri="{FF2B5EF4-FFF2-40B4-BE49-F238E27FC236}">
              <a16:creationId xmlns:a16="http://schemas.microsoft.com/office/drawing/2014/main" id="{C160F842-67EF-4960-BAC8-187FA087903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76" name="Text Box 6">
          <a:extLst>
            <a:ext uri="{FF2B5EF4-FFF2-40B4-BE49-F238E27FC236}">
              <a16:creationId xmlns:a16="http://schemas.microsoft.com/office/drawing/2014/main" id="{2EE4AA0F-2646-4B63-BDC9-174BB4A498F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77" name="Text Box 6">
          <a:extLst>
            <a:ext uri="{FF2B5EF4-FFF2-40B4-BE49-F238E27FC236}">
              <a16:creationId xmlns:a16="http://schemas.microsoft.com/office/drawing/2014/main" id="{F913516D-96A1-4423-9D8D-B07A6FBDDE6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78" name="Text Box 6">
          <a:extLst>
            <a:ext uri="{FF2B5EF4-FFF2-40B4-BE49-F238E27FC236}">
              <a16:creationId xmlns:a16="http://schemas.microsoft.com/office/drawing/2014/main" id="{7DF0DAD2-8D3D-40D7-B5AD-778372FA8C1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79" name="Text Box 3">
          <a:extLst>
            <a:ext uri="{FF2B5EF4-FFF2-40B4-BE49-F238E27FC236}">
              <a16:creationId xmlns:a16="http://schemas.microsoft.com/office/drawing/2014/main" id="{D2640DFC-E351-400F-AB4E-589E71DFE0D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80" name="Text Box 6">
          <a:extLst>
            <a:ext uri="{FF2B5EF4-FFF2-40B4-BE49-F238E27FC236}">
              <a16:creationId xmlns:a16="http://schemas.microsoft.com/office/drawing/2014/main" id="{3A88F58A-8A98-48A0-A946-1A1236825C2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81" name="Text Box 6">
          <a:extLst>
            <a:ext uri="{FF2B5EF4-FFF2-40B4-BE49-F238E27FC236}">
              <a16:creationId xmlns:a16="http://schemas.microsoft.com/office/drawing/2014/main" id="{223CE739-7B75-49A5-968A-0188FB2D24C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82" name="Text Box 6">
          <a:extLst>
            <a:ext uri="{FF2B5EF4-FFF2-40B4-BE49-F238E27FC236}">
              <a16:creationId xmlns:a16="http://schemas.microsoft.com/office/drawing/2014/main" id="{CB47327B-9817-47A2-8051-6263D1F7F5D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83" name="Text Box 3">
          <a:extLst>
            <a:ext uri="{FF2B5EF4-FFF2-40B4-BE49-F238E27FC236}">
              <a16:creationId xmlns:a16="http://schemas.microsoft.com/office/drawing/2014/main" id="{A811B4D9-132C-4D64-A912-4E1F582B67A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84" name="Text Box 6">
          <a:extLst>
            <a:ext uri="{FF2B5EF4-FFF2-40B4-BE49-F238E27FC236}">
              <a16:creationId xmlns:a16="http://schemas.microsoft.com/office/drawing/2014/main" id="{BC4D5C62-00EF-4D90-A4B6-5E20FACAC77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85" name="Text Box 6">
          <a:extLst>
            <a:ext uri="{FF2B5EF4-FFF2-40B4-BE49-F238E27FC236}">
              <a16:creationId xmlns:a16="http://schemas.microsoft.com/office/drawing/2014/main" id="{DABABE4B-F1C5-44BB-80AB-B3F9C20AE8E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86" name="Text Box 6">
          <a:extLst>
            <a:ext uri="{FF2B5EF4-FFF2-40B4-BE49-F238E27FC236}">
              <a16:creationId xmlns:a16="http://schemas.microsoft.com/office/drawing/2014/main" id="{33704579-AAE8-4122-94EF-2404B07AE2B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87" name="Text Box 6">
          <a:extLst>
            <a:ext uri="{FF2B5EF4-FFF2-40B4-BE49-F238E27FC236}">
              <a16:creationId xmlns:a16="http://schemas.microsoft.com/office/drawing/2014/main" id="{CCFC946E-2720-42BC-9EA0-0D23DEA4FD0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88" name="Text Box 6">
          <a:extLst>
            <a:ext uri="{FF2B5EF4-FFF2-40B4-BE49-F238E27FC236}">
              <a16:creationId xmlns:a16="http://schemas.microsoft.com/office/drawing/2014/main" id="{DE56DD8F-C154-467C-916B-DA8D6078C1F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89" name="Text Box 6">
          <a:extLst>
            <a:ext uri="{FF2B5EF4-FFF2-40B4-BE49-F238E27FC236}">
              <a16:creationId xmlns:a16="http://schemas.microsoft.com/office/drawing/2014/main" id="{87EBA823-0482-4ABD-A791-38C45BA6C5E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90" name="Text Box 6">
          <a:extLst>
            <a:ext uri="{FF2B5EF4-FFF2-40B4-BE49-F238E27FC236}">
              <a16:creationId xmlns:a16="http://schemas.microsoft.com/office/drawing/2014/main" id="{F9CA23F8-1BE3-4780-ADBE-88E2C265EA7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91" name="Text Box 6">
          <a:extLst>
            <a:ext uri="{FF2B5EF4-FFF2-40B4-BE49-F238E27FC236}">
              <a16:creationId xmlns:a16="http://schemas.microsoft.com/office/drawing/2014/main" id="{5468A6E0-2CA4-4A69-A865-85B2819E832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92" name="Text Box 6">
          <a:extLst>
            <a:ext uri="{FF2B5EF4-FFF2-40B4-BE49-F238E27FC236}">
              <a16:creationId xmlns:a16="http://schemas.microsoft.com/office/drawing/2014/main" id="{B7658421-61FD-433C-A2FC-D62526CE996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93" name="Text Box 6">
          <a:extLst>
            <a:ext uri="{FF2B5EF4-FFF2-40B4-BE49-F238E27FC236}">
              <a16:creationId xmlns:a16="http://schemas.microsoft.com/office/drawing/2014/main" id="{664689BF-A2E4-4714-B378-0596062BFE1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94" name="Text Box 6">
          <a:extLst>
            <a:ext uri="{FF2B5EF4-FFF2-40B4-BE49-F238E27FC236}">
              <a16:creationId xmlns:a16="http://schemas.microsoft.com/office/drawing/2014/main" id="{C4C5D6F4-27C6-4245-B255-84185DF35F4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95" name="Text Box 6">
          <a:extLst>
            <a:ext uri="{FF2B5EF4-FFF2-40B4-BE49-F238E27FC236}">
              <a16:creationId xmlns:a16="http://schemas.microsoft.com/office/drawing/2014/main" id="{8AC7270A-EB45-4633-AEAD-67E808959F4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96" name="Text Box 3">
          <a:extLst>
            <a:ext uri="{FF2B5EF4-FFF2-40B4-BE49-F238E27FC236}">
              <a16:creationId xmlns:a16="http://schemas.microsoft.com/office/drawing/2014/main" id="{9F4CEAD4-B5D5-4720-B4C8-D5393C85953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97" name="Text Box 6">
          <a:extLst>
            <a:ext uri="{FF2B5EF4-FFF2-40B4-BE49-F238E27FC236}">
              <a16:creationId xmlns:a16="http://schemas.microsoft.com/office/drawing/2014/main" id="{40E9A09E-C1D5-4F00-A830-2F67429BC4A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98" name="Text Box 6">
          <a:extLst>
            <a:ext uri="{FF2B5EF4-FFF2-40B4-BE49-F238E27FC236}">
              <a16:creationId xmlns:a16="http://schemas.microsoft.com/office/drawing/2014/main" id="{3CB05F9A-02C6-4790-90CF-A30F0EAD7C3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199" name="Text Box 6">
          <a:extLst>
            <a:ext uri="{FF2B5EF4-FFF2-40B4-BE49-F238E27FC236}">
              <a16:creationId xmlns:a16="http://schemas.microsoft.com/office/drawing/2014/main" id="{B0AC2D85-4781-4130-8DC2-DC33AFF9C26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00" name="Text Box 3">
          <a:extLst>
            <a:ext uri="{FF2B5EF4-FFF2-40B4-BE49-F238E27FC236}">
              <a16:creationId xmlns:a16="http://schemas.microsoft.com/office/drawing/2014/main" id="{13C9462E-E900-43EA-9636-958167F6063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01" name="Text Box 6">
          <a:extLst>
            <a:ext uri="{FF2B5EF4-FFF2-40B4-BE49-F238E27FC236}">
              <a16:creationId xmlns:a16="http://schemas.microsoft.com/office/drawing/2014/main" id="{14AB9FA4-FD68-48FC-91E4-6287691CB40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02" name="Text Box 6">
          <a:extLst>
            <a:ext uri="{FF2B5EF4-FFF2-40B4-BE49-F238E27FC236}">
              <a16:creationId xmlns:a16="http://schemas.microsoft.com/office/drawing/2014/main" id="{5DD1BA80-FDA9-4D28-ABFA-1C9761B3BA1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03" name="Text Box 6">
          <a:extLst>
            <a:ext uri="{FF2B5EF4-FFF2-40B4-BE49-F238E27FC236}">
              <a16:creationId xmlns:a16="http://schemas.microsoft.com/office/drawing/2014/main" id="{A73BF12D-E94E-4D28-B3D1-46F25747D73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04" name="Text Box 6">
          <a:extLst>
            <a:ext uri="{FF2B5EF4-FFF2-40B4-BE49-F238E27FC236}">
              <a16:creationId xmlns:a16="http://schemas.microsoft.com/office/drawing/2014/main" id="{2371CD2A-2AE5-4D1A-BBF3-400D90424DB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05" name="Text Box 6">
          <a:extLst>
            <a:ext uri="{FF2B5EF4-FFF2-40B4-BE49-F238E27FC236}">
              <a16:creationId xmlns:a16="http://schemas.microsoft.com/office/drawing/2014/main" id="{D12A7077-63EF-42D5-9A55-DDF68CB1930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06" name="Text Box 6">
          <a:extLst>
            <a:ext uri="{FF2B5EF4-FFF2-40B4-BE49-F238E27FC236}">
              <a16:creationId xmlns:a16="http://schemas.microsoft.com/office/drawing/2014/main" id="{F34EFA26-CA4F-422C-BEB6-27A2E73DE9C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07" name="Text Box 6">
          <a:extLst>
            <a:ext uri="{FF2B5EF4-FFF2-40B4-BE49-F238E27FC236}">
              <a16:creationId xmlns:a16="http://schemas.microsoft.com/office/drawing/2014/main" id="{D35E49A4-9CA5-436A-ABD3-CBAF0ABBDDC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08" name="Text Box 6">
          <a:extLst>
            <a:ext uri="{FF2B5EF4-FFF2-40B4-BE49-F238E27FC236}">
              <a16:creationId xmlns:a16="http://schemas.microsoft.com/office/drawing/2014/main" id="{E10501DB-C400-4253-8722-3E9AE81BE54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09" name="Text Box 6">
          <a:extLst>
            <a:ext uri="{FF2B5EF4-FFF2-40B4-BE49-F238E27FC236}">
              <a16:creationId xmlns:a16="http://schemas.microsoft.com/office/drawing/2014/main" id="{083E1E84-D7CC-470D-8C28-27872810468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10" name="Text Box 6">
          <a:extLst>
            <a:ext uri="{FF2B5EF4-FFF2-40B4-BE49-F238E27FC236}">
              <a16:creationId xmlns:a16="http://schemas.microsoft.com/office/drawing/2014/main" id="{ED9B46E9-F593-4DBF-898A-DFB4F5C2F06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11" name="Text Box 6">
          <a:extLst>
            <a:ext uri="{FF2B5EF4-FFF2-40B4-BE49-F238E27FC236}">
              <a16:creationId xmlns:a16="http://schemas.microsoft.com/office/drawing/2014/main" id="{F198FF1F-CB4B-4A0A-8388-E56688DFCBB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12" name="Text Box 6">
          <a:extLst>
            <a:ext uri="{FF2B5EF4-FFF2-40B4-BE49-F238E27FC236}">
              <a16:creationId xmlns:a16="http://schemas.microsoft.com/office/drawing/2014/main" id="{B250DCDF-6BD9-41B9-8C94-F336A22070C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13" name="Text Box 6">
          <a:extLst>
            <a:ext uri="{FF2B5EF4-FFF2-40B4-BE49-F238E27FC236}">
              <a16:creationId xmlns:a16="http://schemas.microsoft.com/office/drawing/2014/main" id="{0C09D1B8-4A30-4B75-89B3-1734E794CD9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14" name="Text Box 6">
          <a:extLst>
            <a:ext uri="{FF2B5EF4-FFF2-40B4-BE49-F238E27FC236}">
              <a16:creationId xmlns:a16="http://schemas.microsoft.com/office/drawing/2014/main" id="{6E41D4F0-B68C-4D89-AC38-B55A6C3E713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15" name="Text Box 6">
          <a:extLst>
            <a:ext uri="{FF2B5EF4-FFF2-40B4-BE49-F238E27FC236}">
              <a16:creationId xmlns:a16="http://schemas.microsoft.com/office/drawing/2014/main" id="{8A3C3EB9-C0FC-40FD-A324-81C5B775B67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16" name="Text Box 6">
          <a:extLst>
            <a:ext uri="{FF2B5EF4-FFF2-40B4-BE49-F238E27FC236}">
              <a16:creationId xmlns:a16="http://schemas.microsoft.com/office/drawing/2014/main" id="{66493AEC-11A4-4CC8-8797-419B9B36A73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17" name="Text Box 6">
          <a:extLst>
            <a:ext uri="{FF2B5EF4-FFF2-40B4-BE49-F238E27FC236}">
              <a16:creationId xmlns:a16="http://schemas.microsoft.com/office/drawing/2014/main" id="{B766F3A5-7987-41B4-A00F-3C27651580A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18" name="Text Box 6">
          <a:extLst>
            <a:ext uri="{FF2B5EF4-FFF2-40B4-BE49-F238E27FC236}">
              <a16:creationId xmlns:a16="http://schemas.microsoft.com/office/drawing/2014/main" id="{6329BEA5-5B03-4BAC-ADA4-0BC6CDBDBAF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19" name="Text Box 6">
          <a:extLst>
            <a:ext uri="{FF2B5EF4-FFF2-40B4-BE49-F238E27FC236}">
              <a16:creationId xmlns:a16="http://schemas.microsoft.com/office/drawing/2014/main" id="{F7A66085-3041-4897-A582-E6AFF19CB24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20" name="Text Box 6">
          <a:extLst>
            <a:ext uri="{FF2B5EF4-FFF2-40B4-BE49-F238E27FC236}">
              <a16:creationId xmlns:a16="http://schemas.microsoft.com/office/drawing/2014/main" id="{306EDCDE-C558-4BED-B4EA-56F1FE5AB54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21" name="Text Box 6">
          <a:extLst>
            <a:ext uri="{FF2B5EF4-FFF2-40B4-BE49-F238E27FC236}">
              <a16:creationId xmlns:a16="http://schemas.microsoft.com/office/drawing/2014/main" id="{E4B5B717-A4B3-42D9-B8FE-4A990C9545B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22" name="Text Box 6">
          <a:extLst>
            <a:ext uri="{FF2B5EF4-FFF2-40B4-BE49-F238E27FC236}">
              <a16:creationId xmlns:a16="http://schemas.microsoft.com/office/drawing/2014/main" id="{4BA7EF14-70C7-43F2-A6AB-8A718F1771A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23" name="Text Box 6">
          <a:extLst>
            <a:ext uri="{FF2B5EF4-FFF2-40B4-BE49-F238E27FC236}">
              <a16:creationId xmlns:a16="http://schemas.microsoft.com/office/drawing/2014/main" id="{3620DB19-A12D-4612-8EED-7E2F2115319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24" name="Text Box 6">
          <a:extLst>
            <a:ext uri="{FF2B5EF4-FFF2-40B4-BE49-F238E27FC236}">
              <a16:creationId xmlns:a16="http://schemas.microsoft.com/office/drawing/2014/main" id="{A627DFCD-91ED-4C93-9FFD-BEFEE2914CD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25" name="Text Box 6">
          <a:extLst>
            <a:ext uri="{FF2B5EF4-FFF2-40B4-BE49-F238E27FC236}">
              <a16:creationId xmlns:a16="http://schemas.microsoft.com/office/drawing/2014/main" id="{EB9C71E3-5EB6-4FEE-899A-778F7ADF1AF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26" name="Text Box 6">
          <a:extLst>
            <a:ext uri="{FF2B5EF4-FFF2-40B4-BE49-F238E27FC236}">
              <a16:creationId xmlns:a16="http://schemas.microsoft.com/office/drawing/2014/main" id="{992C24F2-64A2-441B-B6D8-D32FD50F3A3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27" name="Text Box 6">
          <a:extLst>
            <a:ext uri="{FF2B5EF4-FFF2-40B4-BE49-F238E27FC236}">
              <a16:creationId xmlns:a16="http://schemas.microsoft.com/office/drawing/2014/main" id="{7637CB19-98DB-4E94-8516-B0361135AB0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28" name="Text Box 3">
          <a:extLst>
            <a:ext uri="{FF2B5EF4-FFF2-40B4-BE49-F238E27FC236}">
              <a16:creationId xmlns:a16="http://schemas.microsoft.com/office/drawing/2014/main" id="{9A9D98EA-3CAD-41F6-B054-44D50B559FE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29" name="Text Box 6">
          <a:extLst>
            <a:ext uri="{FF2B5EF4-FFF2-40B4-BE49-F238E27FC236}">
              <a16:creationId xmlns:a16="http://schemas.microsoft.com/office/drawing/2014/main" id="{97AC2C2F-3F42-4AD0-B812-F0CC9990653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30" name="Text Box 6">
          <a:extLst>
            <a:ext uri="{FF2B5EF4-FFF2-40B4-BE49-F238E27FC236}">
              <a16:creationId xmlns:a16="http://schemas.microsoft.com/office/drawing/2014/main" id="{B2FBF70C-3D9D-41B5-A0FF-26EFADAEA9F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31" name="Text Box 6">
          <a:extLst>
            <a:ext uri="{FF2B5EF4-FFF2-40B4-BE49-F238E27FC236}">
              <a16:creationId xmlns:a16="http://schemas.microsoft.com/office/drawing/2014/main" id="{DCCAD302-A2CD-4B37-83E7-045AF8A1413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32" name="Text Box 3">
          <a:extLst>
            <a:ext uri="{FF2B5EF4-FFF2-40B4-BE49-F238E27FC236}">
              <a16:creationId xmlns:a16="http://schemas.microsoft.com/office/drawing/2014/main" id="{5D296196-9060-4BE6-8708-02CF7FF6454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33" name="Text Box 6">
          <a:extLst>
            <a:ext uri="{FF2B5EF4-FFF2-40B4-BE49-F238E27FC236}">
              <a16:creationId xmlns:a16="http://schemas.microsoft.com/office/drawing/2014/main" id="{F0830EF3-B0E1-4820-ABEF-D028A311580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34" name="Text Box 6">
          <a:extLst>
            <a:ext uri="{FF2B5EF4-FFF2-40B4-BE49-F238E27FC236}">
              <a16:creationId xmlns:a16="http://schemas.microsoft.com/office/drawing/2014/main" id="{F0397115-B964-4540-88FB-F056D565086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35" name="Text Box 6">
          <a:extLst>
            <a:ext uri="{FF2B5EF4-FFF2-40B4-BE49-F238E27FC236}">
              <a16:creationId xmlns:a16="http://schemas.microsoft.com/office/drawing/2014/main" id="{4C2FCB35-986D-41E1-BFBC-A8D7CDB082F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36" name="Text Box 6">
          <a:extLst>
            <a:ext uri="{FF2B5EF4-FFF2-40B4-BE49-F238E27FC236}">
              <a16:creationId xmlns:a16="http://schemas.microsoft.com/office/drawing/2014/main" id="{0ECCE135-18AF-4B3B-832B-6E085595F84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37" name="Text Box 6">
          <a:extLst>
            <a:ext uri="{FF2B5EF4-FFF2-40B4-BE49-F238E27FC236}">
              <a16:creationId xmlns:a16="http://schemas.microsoft.com/office/drawing/2014/main" id="{52FD6423-62B1-4EDC-A2E6-2705658BCB6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38" name="Text Box 3">
          <a:extLst>
            <a:ext uri="{FF2B5EF4-FFF2-40B4-BE49-F238E27FC236}">
              <a16:creationId xmlns:a16="http://schemas.microsoft.com/office/drawing/2014/main" id="{CCD80A81-AE82-459C-82D4-CFE931080CF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39" name="Text Box 6">
          <a:extLst>
            <a:ext uri="{FF2B5EF4-FFF2-40B4-BE49-F238E27FC236}">
              <a16:creationId xmlns:a16="http://schemas.microsoft.com/office/drawing/2014/main" id="{50EAFA57-FB5E-4E31-81B2-225D066C9E5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40" name="Text Box 6">
          <a:extLst>
            <a:ext uri="{FF2B5EF4-FFF2-40B4-BE49-F238E27FC236}">
              <a16:creationId xmlns:a16="http://schemas.microsoft.com/office/drawing/2014/main" id="{B0FB0459-0214-4A07-B605-CF1E194325C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41" name="Text Box 6">
          <a:extLst>
            <a:ext uri="{FF2B5EF4-FFF2-40B4-BE49-F238E27FC236}">
              <a16:creationId xmlns:a16="http://schemas.microsoft.com/office/drawing/2014/main" id="{C06BE2A4-C74C-4E24-A07E-910B6A4669A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42" name="Text Box 6">
          <a:extLst>
            <a:ext uri="{FF2B5EF4-FFF2-40B4-BE49-F238E27FC236}">
              <a16:creationId xmlns:a16="http://schemas.microsoft.com/office/drawing/2014/main" id="{10BDF531-5D1E-4B28-BA22-0D27E5A3811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43" name="Text Box 6">
          <a:extLst>
            <a:ext uri="{FF2B5EF4-FFF2-40B4-BE49-F238E27FC236}">
              <a16:creationId xmlns:a16="http://schemas.microsoft.com/office/drawing/2014/main" id="{17613D8F-C365-4A3E-A066-2DC4F63B5EB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44" name="Text Box 6">
          <a:extLst>
            <a:ext uri="{FF2B5EF4-FFF2-40B4-BE49-F238E27FC236}">
              <a16:creationId xmlns:a16="http://schemas.microsoft.com/office/drawing/2014/main" id="{D42B00BA-BEF6-4D9C-93B2-A7573AB1B9A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45" name="Text Box 6">
          <a:extLst>
            <a:ext uri="{FF2B5EF4-FFF2-40B4-BE49-F238E27FC236}">
              <a16:creationId xmlns:a16="http://schemas.microsoft.com/office/drawing/2014/main" id="{0617DCED-DBE0-4210-B7B9-C72679EED2A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46" name="Text Box 6">
          <a:extLst>
            <a:ext uri="{FF2B5EF4-FFF2-40B4-BE49-F238E27FC236}">
              <a16:creationId xmlns:a16="http://schemas.microsoft.com/office/drawing/2014/main" id="{D76F31CE-6675-4A8A-A275-317E235CCC5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47" name="Text Box 3">
          <a:extLst>
            <a:ext uri="{FF2B5EF4-FFF2-40B4-BE49-F238E27FC236}">
              <a16:creationId xmlns:a16="http://schemas.microsoft.com/office/drawing/2014/main" id="{725E541F-12EF-4FB3-A85E-5E8490AD102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48" name="Text Box 6">
          <a:extLst>
            <a:ext uri="{FF2B5EF4-FFF2-40B4-BE49-F238E27FC236}">
              <a16:creationId xmlns:a16="http://schemas.microsoft.com/office/drawing/2014/main" id="{125E76A3-6E48-42E0-8F07-FED88B57355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49" name="Text Box 6">
          <a:extLst>
            <a:ext uri="{FF2B5EF4-FFF2-40B4-BE49-F238E27FC236}">
              <a16:creationId xmlns:a16="http://schemas.microsoft.com/office/drawing/2014/main" id="{6ACDA442-49E3-4025-83EC-CEF4E5823D7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50" name="Text Box 6">
          <a:extLst>
            <a:ext uri="{FF2B5EF4-FFF2-40B4-BE49-F238E27FC236}">
              <a16:creationId xmlns:a16="http://schemas.microsoft.com/office/drawing/2014/main" id="{D2C459F0-4618-4E79-BA8A-CD24E02F094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51" name="Text Box 3">
          <a:extLst>
            <a:ext uri="{FF2B5EF4-FFF2-40B4-BE49-F238E27FC236}">
              <a16:creationId xmlns:a16="http://schemas.microsoft.com/office/drawing/2014/main" id="{5E5A3BF9-9ED7-4E0D-857A-0F3879934D3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52" name="Text Box 6">
          <a:extLst>
            <a:ext uri="{FF2B5EF4-FFF2-40B4-BE49-F238E27FC236}">
              <a16:creationId xmlns:a16="http://schemas.microsoft.com/office/drawing/2014/main" id="{248AD0D0-35DA-4757-95AE-53DCEE831D9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53" name="Text Box 6">
          <a:extLst>
            <a:ext uri="{FF2B5EF4-FFF2-40B4-BE49-F238E27FC236}">
              <a16:creationId xmlns:a16="http://schemas.microsoft.com/office/drawing/2014/main" id="{4BEF8910-15E9-44B1-ADF5-D9F93ACDCED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54" name="Text Box 6">
          <a:extLst>
            <a:ext uri="{FF2B5EF4-FFF2-40B4-BE49-F238E27FC236}">
              <a16:creationId xmlns:a16="http://schemas.microsoft.com/office/drawing/2014/main" id="{2B2CAA9C-F85D-44B3-B28C-04847A51ED7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55" name="Text Box 6">
          <a:extLst>
            <a:ext uri="{FF2B5EF4-FFF2-40B4-BE49-F238E27FC236}">
              <a16:creationId xmlns:a16="http://schemas.microsoft.com/office/drawing/2014/main" id="{E5D4D8D4-39E6-44E1-86E9-AAEB897B590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56" name="Text Box 6">
          <a:extLst>
            <a:ext uri="{FF2B5EF4-FFF2-40B4-BE49-F238E27FC236}">
              <a16:creationId xmlns:a16="http://schemas.microsoft.com/office/drawing/2014/main" id="{0E76B7C5-DD68-4CE1-BC2E-99CF0F4C6FE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57" name="Text Box 6">
          <a:extLst>
            <a:ext uri="{FF2B5EF4-FFF2-40B4-BE49-F238E27FC236}">
              <a16:creationId xmlns:a16="http://schemas.microsoft.com/office/drawing/2014/main" id="{A30EFE69-B4A7-4ABD-B3A8-249F7F98C76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58" name="Text Box 6">
          <a:extLst>
            <a:ext uri="{FF2B5EF4-FFF2-40B4-BE49-F238E27FC236}">
              <a16:creationId xmlns:a16="http://schemas.microsoft.com/office/drawing/2014/main" id="{31A11ECC-A99A-4BF6-82D8-A48D8CFD820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59" name="Text Box 6">
          <a:extLst>
            <a:ext uri="{FF2B5EF4-FFF2-40B4-BE49-F238E27FC236}">
              <a16:creationId xmlns:a16="http://schemas.microsoft.com/office/drawing/2014/main" id="{903BC30E-1AA9-4625-B927-19E97F7DB61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60" name="Text Box 6">
          <a:extLst>
            <a:ext uri="{FF2B5EF4-FFF2-40B4-BE49-F238E27FC236}">
              <a16:creationId xmlns:a16="http://schemas.microsoft.com/office/drawing/2014/main" id="{02EDC47A-2BE0-44F3-9CC3-0D7247AA798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61" name="Text Box 6">
          <a:extLst>
            <a:ext uri="{FF2B5EF4-FFF2-40B4-BE49-F238E27FC236}">
              <a16:creationId xmlns:a16="http://schemas.microsoft.com/office/drawing/2014/main" id="{8B082870-566D-4068-890C-AB410BABE76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62" name="Text Box 6">
          <a:extLst>
            <a:ext uri="{FF2B5EF4-FFF2-40B4-BE49-F238E27FC236}">
              <a16:creationId xmlns:a16="http://schemas.microsoft.com/office/drawing/2014/main" id="{64EBE0EC-7C03-45EC-9502-0C7F79E5B33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63" name="Text Box 6">
          <a:extLst>
            <a:ext uri="{FF2B5EF4-FFF2-40B4-BE49-F238E27FC236}">
              <a16:creationId xmlns:a16="http://schemas.microsoft.com/office/drawing/2014/main" id="{64E8CB3E-E58F-4DDB-9DAA-71009A2E158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64" name="Text Box 6">
          <a:extLst>
            <a:ext uri="{FF2B5EF4-FFF2-40B4-BE49-F238E27FC236}">
              <a16:creationId xmlns:a16="http://schemas.microsoft.com/office/drawing/2014/main" id="{1FC0C1B9-92F9-4C47-A0E7-4FAFCDE50C2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65" name="Text Box 6">
          <a:extLst>
            <a:ext uri="{FF2B5EF4-FFF2-40B4-BE49-F238E27FC236}">
              <a16:creationId xmlns:a16="http://schemas.microsoft.com/office/drawing/2014/main" id="{0CBD6826-1575-45AC-BC60-ABCFE22D2CB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66" name="Text Box 6">
          <a:extLst>
            <a:ext uri="{FF2B5EF4-FFF2-40B4-BE49-F238E27FC236}">
              <a16:creationId xmlns:a16="http://schemas.microsoft.com/office/drawing/2014/main" id="{883367AF-AEF7-493E-9F37-11E32DC2315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67" name="Text Box 6">
          <a:extLst>
            <a:ext uri="{FF2B5EF4-FFF2-40B4-BE49-F238E27FC236}">
              <a16:creationId xmlns:a16="http://schemas.microsoft.com/office/drawing/2014/main" id="{E53C7804-2DFB-4C38-A371-03179164A6F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68" name="Text Box 6">
          <a:extLst>
            <a:ext uri="{FF2B5EF4-FFF2-40B4-BE49-F238E27FC236}">
              <a16:creationId xmlns:a16="http://schemas.microsoft.com/office/drawing/2014/main" id="{4678A128-6BF5-46F5-8020-D4F844F9333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69" name="Text Box 6">
          <a:extLst>
            <a:ext uri="{FF2B5EF4-FFF2-40B4-BE49-F238E27FC236}">
              <a16:creationId xmlns:a16="http://schemas.microsoft.com/office/drawing/2014/main" id="{B5C39D0C-DF9A-4F17-9AF2-0360F25B900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70" name="Text Box 6">
          <a:extLst>
            <a:ext uri="{FF2B5EF4-FFF2-40B4-BE49-F238E27FC236}">
              <a16:creationId xmlns:a16="http://schemas.microsoft.com/office/drawing/2014/main" id="{89AF8963-8C8A-4F91-8711-4D0FBFA8FE3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71" name="Text Box 6">
          <a:extLst>
            <a:ext uri="{FF2B5EF4-FFF2-40B4-BE49-F238E27FC236}">
              <a16:creationId xmlns:a16="http://schemas.microsoft.com/office/drawing/2014/main" id="{675E24AE-7A17-4C13-85A0-1184026587E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72" name="Text Box 6">
          <a:extLst>
            <a:ext uri="{FF2B5EF4-FFF2-40B4-BE49-F238E27FC236}">
              <a16:creationId xmlns:a16="http://schemas.microsoft.com/office/drawing/2014/main" id="{D83EA154-8CC9-48A9-A1A2-6493B8B7CB7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73" name="Text Box 6">
          <a:extLst>
            <a:ext uri="{FF2B5EF4-FFF2-40B4-BE49-F238E27FC236}">
              <a16:creationId xmlns:a16="http://schemas.microsoft.com/office/drawing/2014/main" id="{31F1E620-4CBC-46F1-BFA5-0D25A6D1B46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74" name="Text Box 6">
          <a:extLst>
            <a:ext uri="{FF2B5EF4-FFF2-40B4-BE49-F238E27FC236}">
              <a16:creationId xmlns:a16="http://schemas.microsoft.com/office/drawing/2014/main" id="{3C9FD50B-F578-4DF0-A39F-EE65168633F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75" name="Text Box 6">
          <a:extLst>
            <a:ext uri="{FF2B5EF4-FFF2-40B4-BE49-F238E27FC236}">
              <a16:creationId xmlns:a16="http://schemas.microsoft.com/office/drawing/2014/main" id="{165C6230-A532-4BF1-8C6D-F147F10CFDC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76" name="Text Box 6">
          <a:extLst>
            <a:ext uri="{FF2B5EF4-FFF2-40B4-BE49-F238E27FC236}">
              <a16:creationId xmlns:a16="http://schemas.microsoft.com/office/drawing/2014/main" id="{385B1250-A797-4BD8-9F92-CABB6DC9E82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77" name="Text Box 6">
          <a:extLst>
            <a:ext uri="{FF2B5EF4-FFF2-40B4-BE49-F238E27FC236}">
              <a16:creationId xmlns:a16="http://schemas.microsoft.com/office/drawing/2014/main" id="{AC8E37DC-D65C-48F3-9E51-C9AD53E5EE1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78" name="Text Box 6">
          <a:extLst>
            <a:ext uri="{FF2B5EF4-FFF2-40B4-BE49-F238E27FC236}">
              <a16:creationId xmlns:a16="http://schemas.microsoft.com/office/drawing/2014/main" id="{7D5436DC-6CC7-4D47-8B6F-1D1596E8E76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79" name="Text Box 3">
          <a:extLst>
            <a:ext uri="{FF2B5EF4-FFF2-40B4-BE49-F238E27FC236}">
              <a16:creationId xmlns:a16="http://schemas.microsoft.com/office/drawing/2014/main" id="{D4F13C10-DA9B-451B-AF21-E2CC3692387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80" name="Text Box 6">
          <a:extLst>
            <a:ext uri="{FF2B5EF4-FFF2-40B4-BE49-F238E27FC236}">
              <a16:creationId xmlns:a16="http://schemas.microsoft.com/office/drawing/2014/main" id="{7EF7C652-C103-4AF5-AE30-2AFF60CCC8A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81" name="Text Box 6">
          <a:extLst>
            <a:ext uri="{FF2B5EF4-FFF2-40B4-BE49-F238E27FC236}">
              <a16:creationId xmlns:a16="http://schemas.microsoft.com/office/drawing/2014/main" id="{8CA1AF2F-865B-4DEF-937E-E2822E9C2C3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82" name="Text Box 6">
          <a:extLst>
            <a:ext uri="{FF2B5EF4-FFF2-40B4-BE49-F238E27FC236}">
              <a16:creationId xmlns:a16="http://schemas.microsoft.com/office/drawing/2014/main" id="{6821D9F6-BF11-402D-A0BC-30BF7881971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83" name="Text Box 3">
          <a:extLst>
            <a:ext uri="{FF2B5EF4-FFF2-40B4-BE49-F238E27FC236}">
              <a16:creationId xmlns:a16="http://schemas.microsoft.com/office/drawing/2014/main" id="{FCF52F3A-B57E-4A92-804C-AE76326333B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84" name="Text Box 6">
          <a:extLst>
            <a:ext uri="{FF2B5EF4-FFF2-40B4-BE49-F238E27FC236}">
              <a16:creationId xmlns:a16="http://schemas.microsoft.com/office/drawing/2014/main" id="{2C3268FE-BBBA-4B7A-95A7-F66D657D368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85" name="Text Box 6">
          <a:extLst>
            <a:ext uri="{FF2B5EF4-FFF2-40B4-BE49-F238E27FC236}">
              <a16:creationId xmlns:a16="http://schemas.microsoft.com/office/drawing/2014/main" id="{093C69B6-3E0C-4BC5-BCDF-0C21A437FFF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86" name="Text Box 6">
          <a:extLst>
            <a:ext uri="{FF2B5EF4-FFF2-40B4-BE49-F238E27FC236}">
              <a16:creationId xmlns:a16="http://schemas.microsoft.com/office/drawing/2014/main" id="{3705674C-3E4A-44AE-9D0A-626BB7ABCEE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87" name="Text Box 6">
          <a:extLst>
            <a:ext uri="{FF2B5EF4-FFF2-40B4-BE49-F238E27FC236}">
              <a16:creationId xmlns:a16="http://schemas.microsoft.com/office/drawing/2014/main" id="{C008E378-715F-46B1-8722-00110A4B220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88" name="Text Box 6">
          <a:extLst>
            <a:ext uri="{FF2B5EF4-FFF2-40B4-BE49-F238E27FC236}">
              <a16:creationId xmlns:a16="http://schemas.microsoft.com/office/drawing/2014/main" id="{9886578D-D74E-4EB8-9D79-D82C87750A8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89" name="Text Box 6">
          <a:extLst>
            <a:ext uri="{FF2B5EF4-FFF2-40B4-BE49-F238E27FC236}">
              <a16:creationId xmlns:a16="http://schemas.microsoft.com/office/drawing/2014/main" id="{DF9438B1-D312-44E4-A534-CDCBA0F5924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90" name="Text Box 6">
          <a:extLst>
            <a:ext uri="{FF2B5EF4-FFF2-40B4-BE49-F238E27FC236}">
              <a16:creationId xmlns:a16="http://schemas.microsoft.com/office/drawing/2014/main" id="{2C7CC8E1-F58B-49D0-B0EE-F60531ACEB2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91" name="Text Box 6">
          <a:extLst>
            <a:ext uri="{FF2B5EF4-FFF2-40B4-BE49-F238E27FC236}">
              <a16:creationId xmlns:a16="http://schemas.microsoft.com/office/drawing/2014/main" id="{283D1FB5-1B30-443F-B805-96AA2DBF99A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92" name="Text Box 6">
          <a:extLst>
            <a:ext uri="{FF2B5EF4-FFF2-40B4-BE49-F238E27FC236}">
              <a16:creationId xmlns:a16="http://schemas.microsoft.com/office/drawing/2014/main" id="{07B1C480-E9E5-471F-9C8D-400FD9AD50A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93" name="Text Box 6">
          <a:extLst>
            <a:ext uri="{FF2B5EF4-FFF2-40B4-BE49-F238E27FC236}">
              <a16:creationId xmlns:a16="http://schemas.microsoft.com/office/drawing/2014/main" id="{9CA52E89-4D04-4384-9B73-E2ED78CB120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94" name="Text Box 6">
          <a:extLst>
            <a:ext uri="{FF2B5EF4-FFF2-40B4-BE49-F238E27FC236}">
              <a16:creationId xmlns:a16="http://schemas.microsoft.com/office/drawing/2014/main" id="{A72AC1F2-A799-4440-962A-667F75C1D13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95" name="Text Box 6">
          <a:extLst>
            <a:ext uri="{FF2B5EF4-FFF2-40B4-BE49-F238E27FC236}">
              <a16:creationId xmlns:a16="http://schemas.microsoft.com/office/drawing/2014/main" id="{06F7F4FE-26BB-4A59-9EA5-5F266809660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96" name="Text Box 6">
          <a:extLst>
            <a:ext uri="{FF2B5EF4-FFF2-40B4-BE49-F238E27FC236}">
              <a16:creationId xmlns:a16="http://schemas.microsoft.com/office/drawing/2014/main" id="{C5F39474-1EC4-4FCB-A38D-1FAAC07E0EE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97" name="Text Box 6">
          <a:extLst>
            <a:ext uri="{FF2B5EF4-FFF2-40B4-BE49-F238E27FC236}">
              <a16:creationId xmlns:a16="http://schemas.microsoft.com/office/drawing/2014/main" id="{A4E13220-C46C-478E-9D6E-C7D04E82EFC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98" name="Text Box 6">
          <a:extLst>
            <a:ext uri="{FF2B5EF4-FFF2-40B4-BE49-F238E27FC236}">
              <a16:creationId xmlns:a16="http://schemas.microsoft.com/office/drawing/2014/main" id="{59AEF2F2-A635-4453-AB3B-22FE396B8C2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299" name="Text Box 6">
          <a:extLst>
            <a:ext uri="{FF2B5EF4-FFF2-40B4-BE49-F238E27FC236}">
              <a16:creationId xmlns:a16="http://schemas.microsoft.com/office/drawing/2014/main" id="{43868F9C-3A0C-443A-A607-E8641A585BD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00" name="Text Box 6">
          <a:extLst>
            <a:ext uri="{FF2B5EF4-FFF2-40B4-BE49-F238E27FC236}">
              <a16:creationId xmlns:a16="http://schemas.microsoft.com/office/drawing/2014/main" id="{1D704B1A-D0E2-4D85-AD8E-4A4BED3B37B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01" name="Text Box 6">
          <a:extLst>
            <a:ext uri="{FF2B5EF4-FFF2-40B4-BE49-F238E27FC236}">
              <a16:creationId xmlns:a16="http://schemas.microsoft.com/office/drawing/2014/main" id="{DEAFDA3A-4F81-4350-A6C8-2E99FEEF4F8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02" name="Text Box 6">
          <a:extLst>
            <a:ext uri="{FF2B5EF4-FFF2-40B4-BE49-F238E27FC236}">
              <a16:creationId xmlns:a16="http://schemas.microsoft.com/office/drawing/2014/main" id="{3F7EF5E7-299C-4FA1-A42E-D7434A8E0DA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03" name="Text Box 6">
          <a:extLst>
            <a:ext uri="{FF2B5EF4-FFF2-40B4-BE49-F238E27FC236}">
              <a16:creationId xmlns:a16="http://schemas.microsoft.com/office/drawing/2014/main" id="{F9FCA1AB-DEF3-4CB0-AC83-B3237F25815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04" name="Text Box 6">
          <a:extLst>
            <a:ext uri="{FF2B5EF4-FFF2-40B4-BE49-F238E27FC236}">
              <a16:creationId xmlns:a16="http://schemas.microsoft.com/office/drawing/2014/main" id="{165F2855-6304-4C03-89B6-14E5CC00689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05" name="Text Box 6">
          <a:extLst>
            <a:ext uri="{FF2B5EF4-FFF2-40B4-BE49-F238E27FC236}">
              <a16:creationId xmlns:a16="http://schemas.microsoft.com/office/drawing/2014/main" id="{1946FFB2-AF77-434E-B282-67C01D96223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06" name="Text Box 6">
          <a:extLst>
            <a:ext uri="{FF2B5EF4-FFF2-40B4-BE49-F238E27FC236}">
              <a16:creationId xmlns:a16="http://schemas.microsoft.com/office/drawing/2014/main" id="{78F3972E-C965-4AD8-A376-426D35A7E26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07" name="Text Box 6">
          <a:extLst>
            <a:ext uri="{FF2B5EF4-FFF2-40B4-BE49-F238E27FC236}">
              <a16:creationId xmlns:a16="http://schemas.microsoft.com/office/drawing/2014/main" id="{463280D1-94B4-40AA-BA1B-1B43555604B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08" name="Text Box 6">
          <a:extLst>
            <a:ext uri="{FF2B5EF4-FFF2-40B4-BE49-F238E27FC236}">
              <a16:creationId xmlns:a16="http://schemas.microsoft.com/office/drawing/2014/main" id="{07E94EE4-7706-43B8-B29D-1E8FF184FD3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09" name="Text Box 6">
          <a:extLst>
            <a:ext uri="{FF2B5EF4-FFF2-40B4-BE49-F238E27FC236}">
              <a16:creationId xmlns:a16="http://schemas.microsoft.com/office/drawing/2014/main" id="{D02D10C8-9213-4531-BC12-F2A516CCC5A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10" name="Text Box 6">
          <a:extLst>
            <a:ext uri="{FF2B5EF4-FFF2-40B4-BE49-F238E27FC236}">
              <a16:creationId xmlns:a16="http://schemas.microsoft.com/office/drawing/2014/main" id="{724FBFF8-FF4D-4271-9054-460911FCFE5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11" name="Text Box 6">
          <a:extLst>
            <a:ext uri="{FF2B5EF4-FFF2-40B4-BE49-F238E27FC236}">
              <a16:creationId xmlns:a16="http://schemas.microsoft.com/office/drawing/2014/main" id="{B8A23691-8519-4708-938B-DA09183705D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12" name="Text Box 6">
          <a:extLst>
            <a:ext uri="{FF2B5EF4-FFF2-40B4-BE49-F238E27FC236}">
              <a16:creationId xmlns:a16="http://schemas.microsoft.com/office/drawing/2014/main" id="{B3BF2C8B-8D96-4EBA-9C16-DCADAB87E91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13" name="Text Box 6">
          <a:extLst>
            <a:ext uri="{FF2B5EF4-FFF2-40B4-BE49-F238E27FC236}">
              <a16:creationId xmlns:a16="http://schemas.microsoft.com/office/drawing/2014/main" id="{0CB69FF3-7C2D-4ED6-A0A0-2ED2819DF9B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14" name="Text Box 3">
          <a:extLst>
            <a:ext uri="{FF2B5EF4-FFF2-40B4-BE49-F238E27FC236}">
              <a16:creationId xmlns:a16="http://schemas.microsoft.com/office/drawing/2014/main" id="{1AD780FD-79C7-4BAF-85B6-DB2609EE43E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15" name="Text Box 6">
          <a:extLst>
            <a:ext uri="{FF2B5EF4-FFF2-40B4-BE49-F238E27FC236}">
              <a16:creationId xmlns:a16="http://schemas.microsoft.com/office/drawing/2014/main" id="{93218D76-A6AA-4956-85DC-AD9FD35F139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16" name="Text Box 3">
          <a:extLst>
            <a:ext uri="{FF2B5EF4-FFF2-40B4-BE49-F238E27FC236}">
              <a16:creationId xmlns:a16="http://schemas.microsoft.com/office/drawing/2014/main" id="{2CA4B53A-2AAB-4D3B-A322-14E60CAB900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17" name="Text Box 6">
          <a:extLst>
            <a:ext uri="{FF2B5EF4-FFF2-40B4-BE49-F238E27FC236}">
              <a16:creationId xmlns:a16="http://schemas.microsoft.com/office/drawing/2014/main" id="{31BDBC92-83D9-4339-AEFB-866E981F295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18" name="Text Box 3">
          <a:extLst>
            <a:ext uri="{FF2B5EF4-FFF2-40B4-BE49-F238E27FC236}">
              <a16:creationId xmlns:a16="http://schemas.microsoft.com/office/drawing/2014/main" id="{10A4F799-D241-4544-BCC5-8E3BFFA165A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19" name="Text Box 6">
          <a:extLst>
            <a:ext uri="{FF2B5EF4-FFF2-40B4-BE49-F238E27FC236}">
              <a16:creationId xmlns:a16="http://schemas.microsoft.com/office/drawing/2014/main" id="{CF09FC5F-1389-4D35-BCB5-C05B6D9C527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20" name="Text Box 6">
          <a:extLst>
            <a:ext uri="{FF2B5EF4-FFF2-40B4-BE49-F238E27FC236}">
              <a16:creationId xmlns:a16="http://schemas.microsoft.com/office/drawing/2014/main" id="{786ACC2B-CB85-4998-AB6D-7C12728B87A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21" name="Text Box 6">
          <a:extLst>
            <a:ext uri="{FF2B5EF4-FFF2-40B4-BE49-F238E27FC236}">
              <a16:creationId xmlns:a16="http://schemas.microsoft.com/office/drawing/2014/main" id="{72B85051-4A6D-4D67-B4BB-F8B6D841D18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22" name="Text Box 6">
          <a:extLst>
            <a:ext uri="{FF2B5EF4-FFF2-40B4-BE49-F238E27FC236}">
              <a16:creationId xmlns:a16="http://schemas.microsoft.com/office/drawing/2014/main" id="{7C6DC066-542C-475D-9A0A-529969DB594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23" name="Text Box 6">
          <a:extLst>
            <a:ext uri="{FF2B5EF4-FFF2-40B4-BE49-F238E27FC236}">
              <a16:creationId xmlns:a16="http://schemas.microsoft.com/office/drawing/2014/main" id="{85E7E3AB-6E2C-4118-95E7-8E36F74423D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24" name="Text Box 3">
          <a:extLst>
            <a:ext uri="{FF2B5EF4-FFF2-40B4-BE49-F238E27FC236}">
              <a16:creationId xmlns:a16="http://schemas.microsoft.com/office/drawing/2014/main" id="{546BFF3E-0F05-4843-BB63-81C98147819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25" name="Text Box 6">
          <a:extLst>
            <a:ext uri="{FF2B5EF4-FFF2-40B4-BE49-F238E27FC236}">
              <a16:creationId xmlns:a16="http://schemas.microsoft.com/office/drawing/2014/main" id="{E05F8D55-EC2E-4C9A-8E89-01E3B0CEC36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26" name="Text Box 6">
          <a:extLst>
            <a:ext uri="{FF2B5EF4-FFF2-40B4-BE49-F238E27FC236}">
              <a16:creationId xmlns:a16="http://schemas.microsoft.com/office/drawing/2014/main" id="{30CB1125-79C9-448D-8CC0-EE99E5CDE1C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27" name="Text Box 6">
          <a:extLst>
            <a:ext uri="{FF2B5EF4-FFF2-40B4-BE49-F238E27FC236}">
              <a16:creationId xmlns:a16="http://schemas.microsoft.com/office/drawing/2014/main" id="{6921B5B9-12AA-43BB-B27F-92A52E3246E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28" name="Text Box 6">
          <a:extLst>
            <a:ext uri="{FF2B5EF4-FFF2-40B4-BE49-F238E27FC236}">
              <a16:creationId xmlns:a16="http://schemas.microsoft.com/office/drawing/2014/main" id="{3883C92E-D003-47BA-8FDE-0F04ACE7252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29" name="Text Box 6">
          <a:extLst>
            <a:ext uri="{FF2B5EF4-FFF2-40B4-BE49-F238E27FC236}">
              <a16:creationId xmlns:a16="http://schemas.microsoft.com/office/drawing/2014/main" id="{FC9F28A9-B90B-44D0-B9AA-091411E672B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30" name="Text Box 6">
          <a:extLst>
            <a:ext uri="{FF2B5EF4-FFF2-40B4-BE49-F238E27FC236}">
              <a16:creationId xmlns:a16="http://schemas.microsoft.com/office/drawing/2014/main" id="{48BCC7D6-A86B-4871-AFDE-7DFEC237ADA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31" name="Text Box 6">
          <a:extLst>
            <a:ext uri="{FF2B5EF4-FFF2-40B4-BE49-F238E27FC236}">
              <a16:creationId xmlns:a16="http://schemas.microsoft.com/office/drawing/2014/main" id="{80EE45C0-99D5-4A16-ADE6-77C6E6E7CFF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32" name="Text Box 3">
          <a:extLst>
            <a:ext uri="{FF2B5EF4-FFF2-40B4-BE49-F238E27FC236}">
              <a16:creationId xmlns:a16="http://schemas.microsoft.com/office/drawing/2014/main" id="{CB9960FF-8795-42E2-A1A8-560D5BC50D6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33" name="Text Box 6">
          <a:extLst>
            <a:ext uri="{FF2B5EF4-FFF2-40B4-BE49-F238E27FC236}">
              <a16:creationId xmlns:a16="http://schemas.microsoft.com/office/drawing/2014/main" id="{62127775-3994-49ED-8B5E-3B28E8636C9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34" name="Text Box 3">
          <a:extLst>
            <a:ext uri="{FF2B5EF4-FFF2-40B4-BE49-F238E27FC236}">
              <a16:creationId xmlns:a16="http://schemas.microsoft.com/office/drawing/2014/main" id="{E711EFC9-20BB-4BEB-90C4-19611F01647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35" name="Text Box 6">
          <a:extLst>
            <a:ext uri="{FF2B5EF4-FFF2-40B4-BE49-F238E27FC236}">
              <a16:creationId xmlns:a16="http://schemas.microsoft.com/office/drawing/2014/main" id="{48C2E9D9-7832-4C50-A819-D6017AFCA1A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36" name="Text Box 3">
          <a:extLst>
            <a:ext uri="{FF2B5EF4-FFF2-40B4-BE49-F238E27FC236}">
              <a16:creationId xmlns:a16="http://schemas.microsoft.com/office/drawing/2014/main" id="{0701F21F-4CDE-4221-9EF4-CBD36B6D842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37" name="Text Box 6">
          <a:extLst>
            <a:ext uri="{FF2B5EF4-FFF2-40B4-BE49-F238E27FC236}">
              <a16:creationId xmlns:a16="http://schemas.microsoft.com/office/drawing/2014/main" id="{CCDA502D-0FEC-4884-9850-141CEC4F7A1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38" name="Text Box 6">
          <a:extLst>
            <a:ext uri="{FF2B5EF4-FFF2-40B4-BE49-F238E27FC236}">
              <a16:creationId xmlns:a16="http://schemas.microsoft.com/office/drawing/2014/main" id="{610D4F39-3BA9-4D40-9FF6-98B654B919C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39" name="Text Box 3">
          <a:extLst>
            <a:ext uri="{FF2B5EF4-FFF2-40B4-BE49-F238E27FC236}">
              <a16:creationId xmlns:a16="http://schemas.microsoft.com/office/drawing/2014/main" id="{A557AC2B-9F34-49D1-8BEA-E32A4DDDD0A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40" name="Text Box 6">
          <a:extLst>
            <a:ext uri="{FF2B5EF4-FFF2-40B4-BE49-F238E27FC236}">
              <a16:creationId xmlns:a16="http://schemas.microsoft.com/office/drawing/2014/main" id="{801963BB-5188-46F7-BC28-304B90EE632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41" name="Text Box 6">
          <a:extLst>
            <a:ext uri="{FF2B5EF4-FFF2-40B4-BE49-F238E27FC236}">
              <a16:creationId xmlns:a16="http://schemas.microsoft.com/office/drawing/2014/main" id="{D90A66DD-2CC4-4386-9249-5D9AA1C05EA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42" name="Text Box 6">
          <a:extLst>
            <a:ext uri="{FF2B5EF4-FFF2-40B4-BE49-F238E27FC236}">
              <a16:creationId xmlns:a16="http://schemas.microsoft.com/office/drawing/2014/main" id="{B1D54C36-961F-42BE-9096-69766E295C5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43" name="Text Box 6">
          <a:extLst>
            <a:ext uri="{FF2B5EF4-FFF2-40B4-BE49-F238E27FC236}">
              <a16:creationId xmlns:a16="http://schemas.microsoft.com/office/drawing/2014/main" id="{29FAAF94-A056-4A25-BF6C-103B4BDA5CB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44" name="Text Box 6">
          <a:extLst>
            <a:ext uri="{FF2B5EF4-FFF2-40B4-BE49-F238E27FC236}">
              <a16:creationId xmlns:a16="http://schemas.microsoft.com/office/drawing/2014/main" id="{7DFCC5C7-2D68-4323-B53D-3F82C1B06FF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45" name="Text Box 6">
          <a:extLst>
            <a:ext uri="{FF2B5EF4-FFF2-40B4-BE49-F238E27FC236}">
              <a16:creationId xmlns:a16="http://schemas.microsoft.com/office/drawing/2014/main" id="{B8F68A77-C073-4A29-B17A-50E6C0B8EF3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46" name="Text Box 6">
          <a:extLst>
            <a:ext uri="{FF2B5EF4-FFF2-40B4-BE49-F238E27FC236}">
              <a16:creationId xmlns:a16="http://schemas.microsoft.com/office/drawing/2014/main" id="{77BED61B-7B96-4725-8C69-00C29E75A95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47" name="Text Box 6">
          <a:extLst>
            <a:ext uri="{FF2B5EF4-FFF2-40B4-BE49-F238E27FC236}">
              <a16:creationId xmlns:a16="http://schemas.microsoft.com/office/drawing/2014/main" id="{363B9463-F7B5-4E47-8270-6440D95E97D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48" name="Text Box 6">
          <a:extLst>
            <a:ext uri="{FF2B5EF4-FFF2-40B4-BE49-F238E27FC236}">
              <a16:creationId xmlns:a16="http://schemas.microsoft.com/office/drawing/2014/main" id="{6828B82F-9089-4F47-BE58-47DEA5E57EB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49" name="Text Box 3">
          <a:extLst>
            <a:ext uri="{FF2B5EF4-FFF2-40B4-BE49-F238E27FC236}">
              <a16:creationId xmlns:a16="http://schemas.microsoft.com/office/drawing/2014/main" id="{1BC73329-68EE-44D2-82B0-54D645FAAAE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50" name="Text Box 6">
          <a:extLst>
            <a:ext uri="{FF2B5EF4-FFF2-40B4-BE49-F238E27FC236}">
              <a16:creationId xmlns:a16="http://schemas.microsoft.com/office/drawing/2014/main" id="{882D7171-52A4-4372-A8C7-D5ED3586E30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51" name="Text Box 6">
          <a:extLst>
            <a:ext uri="{FF2B5EF4-FFF2-40B4-BE49-F238E27FC236}">
              <a16:creationId xmlns:a16="http://schemas.microsoft.com/office/drawing/2014/main" id="{D8AB18D0-6509-44BA-8E7E-EC8725D5582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52" name="Text Box 6">
          <a:extLst>
            <a:ext uri="{FF2B5EF4-FFF2-40B4-BE49-F238E27FC236}">
              <a16:creationId xmlns:a16="http://schemas.microsoft.com/office/drawing/2014/main" id="{FE94D358-8255-41C8-94DC-B6512F73E46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53" name="Text Box 6">
          <a:extLst>
            <a:ext uri="{FF2B5EF4-FFF2-40B4-BE49-F238E27FC236}">
              <a16:creationId xmlns:a16="http://schemas.microsoft.com/office/drawing/2014/main" id="{AC471533-FB93-4EBD-A904-895B989C400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54" name="Text Box 6">
          <a:extLst>
            <a:ext uri="{FF2B5EF4-FFF2-40B4-BE49-F238E27FC236}">
              <a16:creationId xmlns:a16="http://schemas.microsoft.com/office/drawing/2014/main" id="{7348221D-76B7-4354-8589-FDB5F31B45E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55" name="Text Box 6">
          <a:extLst>
            <a:ext uri="{FF2B5EF4-FFF2-40B4-BE49-F238E27FC236}">
              <a16:creationId xmlns:a16="http://schemas.microsoft.com/office/drawing/2014/main" id="{0DBF71A9-BB1B-4CCC-8CF6-EB5A76CC822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56" name="Text Box 6">
          <a:extLst>
            <a:ext uri="{FF2B5EF4-FFF2-40B4-BE49-F238E27FC236}">
              <a16:creationId xmlns:a16="http://schemas.microsoft.com/office/drawing/2014/main" id="{00BBBE9F-9C7D-47ED-9ECE-32B8F0E5D8A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57" name="Text Box 3">
          <a:extLst>
            <a:ext uri="{FF2B5EF4-FFF2-40B4-BE49-F238E27FC236}">
              <a16:creationId xmlns:a16="http://schemas.microsoft.com/office/drawing/2014/main" id="{AFB95AF2-A44A-400A-A450-CAAE2FB4E38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58" name="Text Box 6">
          <a:extLst>
            <a:ext uri="{FF2B5EF4-FFF2-40B4-BE49-F238E27FC236}">
              <a16:creationId xmlns:a16="http://schemas.microsoft.com/office/drawing/2014/main" id="{60F779E4-C20C-40A4-A978-862B0FEA347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59" name="Text Box 6">
          <a:extLst>
            <a:ext uri="{FF2B5EF4-FFF2-40B4-BE49-F238E27FC236}">
              <a16:creationId xmlns:a16="http://schemas.microsoft.com/office/drawing/2014/main" id="{53894DD3-20C7-409D-A2A8-E102FC8CA4D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60" name="Text Box 6">
          <a:extLst>
            <a:ext uri="{FF2B5EF4-FFF2-40B4-BE49-F238E27FC236}">
              <a16:creationId xmlns:a16="http://schemas.microsoft.com/office/drawing/2014/main" id="{B15379BC-E814-436B-BB7D-1DD4B4BEDFF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61" name="Text Box 6">
          <a:extLst>
            <a:ext uri="{FF2B5EF4-FFF2-40B4-BE49-F238E27FC236}">
              <a16:creationId xmlns:a16="http://schemas.microsoft.com/office/drawing/2014/main" id="{C8320063-2B74-4830-B639-9FDFC96E179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62" name="Text Box 6">
          <a:extLst>
            <a:ext uri="{FF2B5EF4-FFF2-40B4-BE49-F238E27FC236}">
              <a16:creationId xmlns:a16="http://schemas.microsoft.com/office/drawing/2014/main" id="{243AF505-072B-4E7D-9C54-C0294781C3F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63" name="Text Box 6">
          <a:extLst>
            <a:ext uri="{FF2B5EF4-FFF2-40B4-BE49-F238E27FC236}">
              <a16:creationId xmlns:a16="http://schemas.microsoft.com/office/drawing/2014/main" id="{89558BB2-A594-4037-AF77-BE4FD68CE65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64" name="Text Box 6">
          <a:extLst>
            <a:ext uri="{FF2B5EF4-FFF2-40B4-BE49-F238E27FC236}">
              <a16:creationId xmlns:a16="http://schemas.microsoft.com/office/drawing/2014/main" id="{BD585CDB-FAF5-4C39-A48E-8BAD3A68DB0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65" name="Text Box 6">
          <a:extLst>
            <a:ext uri="{FF2B5EF4-FFF2-40B4-BE49-F238E27FC236}">
              <a16:creationId xmlns:a16="http://schemas.microsoft.com/office/drawing/2014/main" id="{30DD7E00-628C-4209-9477-2757BCB55DA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66" name="Text Box 3">
          <a:extLst>
            <a:ext uri="{FF2B5EF4-FFF2-40B4-BE49-F238E27FC236}">
              <a16:creationId xmlns:a16="http://schemas.microsoft.com/office/drawing/2014/main" id="{6D5213F0-ABF8-499F-9CA9-24A53ECF18C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67" name="Text Box 6">
          <a:extLst>
            <a:ext uri="{FF2B5EF4-FFF2-40B4-BE49-F238E27FC236}">
              <a16:creationId xmlns:a16="http://schemas.microsoft.com/office/drawing/2014/main" id="{B7D07D63-0D5F-4332-AB41-EF8C83FAEC3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68" name="Text Box 6">
          <a:extLst>
            <a:ext uri="{FF2B5EF4-FFF2-40B4-BE49-F238E27FC236}">
              <a16:creationId xmlns:a16="http://schemas.microsoft.com/office/drawing/2014/main" id="{1EC4B64C-6780-41AF-8142-B46AED31618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69" name="Text Box 6">
          <a:extLst>
            <a:ext uri="{FF2B5EF4-FFF2-40B4-BE49-F238E27FC236}">
              <a16:creationId xmlns:a16="http://schemas.microsoft.com/office/drawing/2014/main" id="{22E15E39-C1C3-423C-A6F1-A2036606358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70" name="Text Box 3">
          <a:extLst>
            <a:ext uri="{FF2B5EF4-FFF2-40B4-BE49-F238E27FC236}">
              <a16:creationId xmlns:a16="http://schemas.microsoft.com/office/drawing/2014/main" id="{F73932C5-ABAE-46F5-9594-0DC546D2457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71" name="Text Box 6">
          <a:extLst>
            <a:ext uri="{FF2B5EF4-FFF2-40B4-BE49-F238E27FC236}">
              <a16:creationId xmlns:a16="http://schemas.microsoft.com/office/drawing/2014/main" id="{532A98F2-D88A-4B60-A536-1F54CFCADC0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72" name="Text Box 6">
          <a:extLst>
            <a:ext uri="{FF2B5EF4-FFF2-40B4-BE49-F238E27FC236}">
              <a16:creationId xmlns:a16="http://schemas.microsoft.com/office/drawing/2014/main" id="{FB49B370-91B4-4434-A113-567D59098FC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73" name="Text Box 6">
          <a:extLst>
            <a:ext uri="{FF2B5EF4-FFF2-40B4-BE49-F238E27FC236}">
              <a16:creationId xmlns:a16="http://schemas.microsoft.com/office/drawing/2014/main" id="{B9011EBA-14DA-4C99-A095-ADE86316553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74" name="Text Box 6">
          <a:extLst>
            <a:ext uri="{FF2B5EF4-FFF2-40B4-BE49-F238E27FC236}">
              <a16:creationId xmlns:a16="http://schemas.microsoft.com/office/drawing/2014/main" id="{D5791502-9676-41DA-860A-29632023A99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75" name="Text Box 6">
          <a:extLst>
            <a:ext uri="{FF2B5EF4-FFF2-40B4-BE49-F238E27FC236}">
              <a16:creationId xmlns:a16="http://schemas.microsoft.com/office/drawing/2014/main" id="{F2027A3D-8C3D-4798-B42B-48E2D1BE929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76" name="Text Box 6">
          <a:extLst>
            <a:ext uri="{FF2B5EF4-FFF2-40B4-BE49-F238E27FC236}">
              <a16:creationId xmlns:a16="http://schemas.microsoft.com/office/drawing/2014/main" id="{F874D8ED-81D4-45DF-9A48-4FCC29EAE61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77" name="Text Box 6">
          <a:extLst>
            <a:ext uri="{FF2B5EF4-FFF2-40B4-BE49-F238E27FC236}">
              <a16:creationId xmlns:a16="http://schemas.microsoft.com/office/drawing/2014/main" id="{EF5361A1-EAB8-4A1F-B492-FFE32060B9C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78" name="Text Box 6">
          <a:extLst>
            <a:ext uri="{FF2B5EF4-FFF2-40B4-BE49-F238E27FC236}">
              <a16:creationId xmlns:a16="http://schemas.microsoft.com/office/drawing/2014/main" id="{0312D8B9-3472-496F-8723-EA391F97201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79" name="Text Box 6">
          <a:extLst>
            <a:ext uri="{FF2B5EF4-FFF2-40B4-BE49-F238E27FC236}">
              <a16:creationId xmlns:a16="http://schemas.microsoft.com/office/drawing/2014/main" id="{C1037200-8641-4BD2-A0A3-A7474061F4B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80" name="Text Box 6">
          <a:extLst>
            <a:ext uri="{FF2B5EF4-FFF2-40B4-BE49-F238E27FC236}">
              <a16:creationId xmlns:a16="http://schemas.microsoft.com/office/drawing/2014/main" id="{AE7A839A-7485-4D20-9C87-A769C364800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81" name="Text Box 6">
          <a:extLst>
            <a:ext uri="{FF2B5EF4-FFF2-40B4-BE49-F238E27FC236}">
              <a16:creationId xmlns:a16="http://schemas.microsoft.com/office/drawing/2014/main" id="{9B8DCBE3-3468-47E8-B29C-8138AD0FF13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82" name="Text Box 6">
          <a:extLst>
            <a:ext uri="{FF2B5EF4-FFF2-40B4-BE49-F238E27FC236}">
              <a16:creationId xmlns:a16="http://schemas.microsoft.com/office/drawing/2014/main" id="{405FCB5A-4891-4727-BFB6-05FCA326C8D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83" name="Text Box 6">
          <a:extLst>
            <a:ext uri="{FF2B5EF4-FFF2-40B4-BE49-F238E27FC236}">
              <a16:creationId xmlns:a16="http://schemas.microsoft.com/office/drawing/2014/main" id="{0D69B5F5-6498-4554-80A4-515D0FB73D3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84" name="Text Box 6">
          <a:extLst>
            <a:ext uri="{FF2B5EF4-FFF2-40B4-BE49-F238E27FC236}">
              <a16:creationId xmlns:a16="http://schemas.microsoft.com/office/drawing/2014/main" id="{E16F6AB0-35E4-4883-B564-65D62390886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85" name="Text Box 6">
          <a:extLst>
            <a:ext uri="{FF2B5EF4-FFF2-40B4-BE49-F238E27FC236}">
              <a16:creationId xmlns:a16="http://schemas.microsoft.com/office/drawing/2014/main" id="{3D686848-63C1-4A37-8BFE-1CF14EF613A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86" name="Text Box 6">
          <a:extLst>
            <a:ext uri="{FF2B5EF4-FFF2-40B4-BE49-F238E27FC236}">
              <a16:creationId xmlns:a16="http://schemas.microsoft.com/office/drawing/2014/main" id="{2458CFF3-0894-4C26-804C-DD94E72EB2A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87" name="Text Box 6">
          <a:extLst>
            <a:ext uri="{FF2B5EF4-FFF2-40B4-BE49-F238E27FC236}">
              <a16:creationId xmlns:a16="http://schemas.microsoft.com/office/drawing/2014/main" id="{D43054AA-00AB-4A05-BFCA-8968121CFF7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88" name="Text Box 6">
          <a:extLst>
            <a:ext uri="{FF2B5EF4-FFF2-40B4-BE49-F238E27FC236}">
              <a16:creationId xmlns:a16="http://schemas.microsoft.com/office/drawing/2014/main" id="{B26CAF41-F709-4E12-8185-136996BF363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89" name="Text Box 6">
          <a:extLst>
            <a:ext uri="{FF2B5EF4-FFF2-40B4-BE49-F238E27FC236}">
              <a16:creationId xmlns:a16="http://schemas.microsoft.com/office/drawing/2014/main" id="{45CB38B6-D844-4A99-B14A-FAF3D4A8683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90" name="Text Box 6">
          <a:extLst>
            <a:ext uri="{FF2B5EF4-FFF2-40B4-BE49-F238E27FC236}">
              <a16:creationId xmlns:a16="http://schemas.microsoft.com/office/drawing/2014/main" id="{2451D823-A40D-49CF-932F-E818A4E969B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91" name="Text Box 6">
          <a:extLst>
            <a:ext uri="{FF2B5EF4-FFF2-40B4-BE49-F238E27FC236}">
              <a16:creationId xmlns:a16="http://schemas.microsoft.com/office/drawing/2014/main" id="{AC04A9DB-FE56-4504-9481-660E27B1EBA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92" name="Text Box 6">
          <a:extLst>
            <a:ext uri="{FF2B5EF4-FFF2-40B4-BE49-F238E27FC236}">
              <a16:creationId xmlns:a16="http://schemas.microsoft.com/office/drawing/2014/main" id="{223B3296-62F8-4CCD-9CE6-3114ACF5338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93" name="Text Box 6">
          <a:extLst>
            <a:ext uri="{FF2B5EF4-FFF2-40B4-BE49-F238E27FC236}">
              <a16:creationId xmlns:a16="http://schemas.microsoft.com/office/drawing/2014/main" id="{6320F6B7-B481-4991-8D1E-1B1D145C77C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94" name="Text Box 6">
          <a:extLst>
            <a:ext uri="{FF2B5EF4-FFF2-40B4-BE49-F238E27FC236}">
              <a16:creationId xmlns:a16="http://schemas.microsoft.com/office/drawing/2014/main" id="{9151971C-26C0-47DB-9B44-9A6B1502695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95" name="Text Box 6">
          <a:extLst>
            <a:ext uri="{FF2B5EF4-FFF2-40B4-BE49-F238E27FC236}">
              <a16:creationId xmlns:a16="http://schemas.microsoft.com/office/drawing/2014/main" id="{0B764A02-7B2F-439E-9B5A-1ABD357E64C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96" name="Text Box 6">
          <a:extLst>
            <a:ext uri="{FF2B5EF4-FFF2-40B4-BE49-F238E27FC236}">
              <a16:creationId xmlns:a16="http://schemas.microsoft.com/office/drawing/2014/main" id="{ACB9BA6C-CFED-4D1C-9505-030CB556C9F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97" name="Text Box 6">
          <a:extLst>
            <a:ext uri="{FF2B5EF4-FFF2-40B4-BE49-F238E27FC236}">
              <a16:creationId xmlns:a16="http://schemas.microsoft.com/office/drawing/2014/main" id="{FEA64A75-939A-46DE-894F-76D9EB75097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98" name="Text Box 6">
          <a:extLst>
            <a:ext uri="{FF2B5EF4-FFF2-40B4-BE49-F238E27FC236}">
              <a16:creationId xmlns:a16="http://schemas.microsoft.com/office/drawing/2014/main" id="{0D832465-C89D-4268-9672-C90D467EFFF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399" name="Text Box 6">
          <a:extLst>
            <a:ext uri="{FF2B5EF4-FFF2-40B4-BE49-F238E27FC236}">
              <a16:creationId xmlns:a16="http://schemas.microsoft.com/office/drawing/2014/main" id="{CFC2E39F-4ED7-48D1-8B65-40C145C627C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00" name="Text Box 6">
          <a:extLst>
            <a:ext uri="{FF2B5EF4-FFF2-40B4-BE49-F238E27FC236}">
              <a16:creationId xmlns:a16="http://schemas.microsoft.com/office/drawing/2014/main" id="{0FAE0D71-C4E6-4486-BE8E-CAACFB40EB1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01" name="Text Box 6">
          <a:extLst>
            <a:ext uri="{FF2B5EF4-FFF2-40B4-BE49-F238E27FC236}">
              <a16:creationId xmlns:a16="http://schemas.microsoft.com/office/drawing/2014/main" id="{D66D0392-C396-4F90-B80A-1B8D3A970F6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02" name="Text Box 6">
          <a:extLst>
            <a:ext uri="{FF2B5EF4-FFF2-40B4-BE49-F238E27FC236}">
              <a16:creationId xmlns:a16="http://schemas.microsoft.com/office/drawing/2014/main" id="{D6211370-CEB1-4F04-B4A4-A83418A7B6C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03" name="Text Box 6">
          <a:extLst>
            <a:ext uri="{FF2B5EF4-FFF2-40B4-BE49-F238E27FC236}">
              <a16:creationId xmlns:a16="http://schemas.microsoft.com/office/drawing/2014/main" id="{DD054E76-DB39-449B-967A-4CD7D63BDE1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04" name="Text Box 6">
          <a:extLst>
            <a:ext uri="{FF2B5EF4-FFF2-40B4-BE49-F238E27FC236}">
              <a16:creationId xmlns:a16="http://schemas.microsoft.com/office/drawing/2014/main" id="{2CEB5655-B951-4802-8EC4-62135BC645E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05" name="Text Box 6">
          <a:extLst>
            <a:ext uri="{FF2B5EF4-FFF2-40B4-BE49-F238E27FC236}">
              <a16:creationId xmlns:a16="http://schemas.microsoft.com/office/drawing/2014/main" id="{47258DF2-E747-43A4-9B5B-CCCF0C71F4C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06" name="Text Box 6">
          <a:extLst>
            <a:ext uri="{FF2B5EF4-FFF2-40B4-BE49-F238E27FC236}">
              <a16:creationId xmlns:a16="http://schemas.microsoft.com/office/drawing/2014/main" id="{CFB8369F-30AA-4090-9901-985C3C7405E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07" name="Text Box 6">
          <a:extLst>
            <a:ext uri="{FF2B5EF4-FFF2-40B4-BE49-F238E27FC236}">
              <a16:creationId xmlns:a16="http://schemas.microsoft.com/office/drawing/2014/main" id="{6072C046-D8DF-45A2-B9BC-BE5BBAC9051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08" name="Text Box 6">
          <a:extLst>
            <a:ext uri="{FF2B5EF4-FFF2-40B4-BE49-F238E27FC236}">
              <a16:creationId xmlns:a16="http://schemas.microsoft.com/office/drawing/2014/main" id="{EDD8D66C-550F-47F3-8B04-024C183F21C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09" name="Text Box 6">
          <a:extLst>
            <a:ext uri="{FF2B5EF4-FFF2-40B4-BE49-F238E27FC236}">
              <a16:creationId xmlns:a16="http://schemas.microsoft.com/office/drawing/2014/main" id="{8BB2D194-8610-4C3B-81FD-9CF63017B7C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10" name="Text Box 6">
          <a:extLst>
            <a:ext uri="{FF2B5EF4-FFF2-40B4-BE49-F238E27FC236}">
              <a16:creationId xmlns:a16="http://schemas.microsoft.com/office/drawing/2014/main" id="{A2D99BAB-D917-45B4-97F4-2C0FAFB0C23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11" name="Text Box 6">
          <a:extLst>
            <a:ext uri="{FF2B5EF4-FFF2-40B4-BE49-F238E27FC236}">
              <a16:creationId xmlns:a16="http://schemas.microsoft.com/office/drawing/2014/main" id="{95B3D4D3-9EEB-4E21-84FA-FA4F9853D2F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12" name="Text Box 6">
          <a:extLst>
            <a:ext uri="{FF2B5EF4-FFF2-40B4-BE49-F238E27FC236}">
              <a16:creationId xmlns:a16="http://schemas.microsoft.com/office/drawing/2014/main" id="{CABDFAD8-7187-4672-A3EC-74AA11C428C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13" name="Text Box 6">
          <a:extLst>
            <a:ext uri="{FF2B5EF4-FFF2-40B4-BE49-F238E27FC236}">
              <a16:creationId xmlns:a16="http://schemas.microsoft.com/office/drawing/2014/main" id="{98188274-E14D-43CF-BA63-93A6F2A51AF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14" name="Text Box 3">
          <a:extLst>
            <a:ext uri="{FF2B5EF4-FFF2-40B4-BE49-F238E27FC236}">
              <a16:creationId xmlns:a16="http://schemas.microsoft.com/office/drawing/2014/main" id="{36AD77E3-2C7C-4973-9C4C-8AFFE0AA5CE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15" name="Text Box 6">
          <a:extLst>
            <a:ext uri="{FF2B5EF4-FFF2-40B4-BE49-F238E27FC236}">
              <a16:creationId xmlns:a16="http://schemas.microsoft.com/office/drawing/2014/main" id="{668753A3-5CC9-47E2-8D45-DFCA6611BEE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16" name="Text Box 6">
          <a:extLst>
            <a:ext uri="{FF2B5EF4-FFF2-40B4-BE49-F238E27FC236}">
              <a16:creationId xmlns:a16="http://schemas.microsoft.com/office/drawing/2014/main" id="{A70EE6D9-D0C7-4EED-9322-B746D9CFF40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17" name="Text Box 6">
          <a:extLst>
            <a:ext uri="{FF2B5EF4-FFF2-40B4-BE49-F238E27FC236}">
              <a16:creationId xmlns:a16="http://schemas.microsoft.com/office/drawing/2014/main" id="{43670AF7-9F4A-4631-946E-5DB46AEA04B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18" name="Text Box 6">
          <a:extLst>
            <a:ext uri="{FF2B5EF4-FFF2-40B4-BE49-F238E27FC236}">
              <a16:creationId xmlns:a16="http://schemas.microsoft.com/office/drawing/2014/main" id="{90245C42-1DF7-46ED-87B4-9DDA97596F0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19" name="Text Box 6">
          <a:extLst>
            <a:ext uri="{FF2B5EF4-FFF2-40B4-BE49-F238E27FC236}">
              <a16:creationId xmlns:a16="http://schemas.microsoft.com/office/drawing/2014/main" id="{5EE94B38-D8FD-41BC-ADB0-8ADD3769F47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20" name="Text Box 6">
          <a:extLst>
            <a:ext uri="{FF2B5EF4-FFF2-40B4-BE49-F238E27FC236}">
              <a16:creationId xmlns:a16="http://schemas.microsoft.com/office/drawing/2014/main" id="{D7B5C382-04BD-4906-9474-6C061047DCA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21" name="Text Box 6">
          <a:extLst>
            <a:ext uri="{FF2B5EF4-FFF2-40B4-BE49-F238E27FC236}">
              <a16:creationId xmlns:a16="http://schemas.microsoft.com/office/drawing/2014/main" id="{6402CDF1-A0ED-4A45-BEF1-5D8C36AB264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22" name="Text Box 6">
          <a:extLst>
            <a:ext uri="{FF2B5EF4-FFF2-40B4-BE49-F238E27FC236}">
              <a16:creationId xmlns:a16="http://schemas.microsoft.com/office/drawing/2014/main" id="{FB00767D-5316-404F-8DCA-7B02E986F4B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23" name="Text Box 3">
          <a:extLst>
            <a:ext uri="{FF2B5EF4-FFF2-40B4-BE49-F238E27FC236}">
              <a16:creationId xmlns:a16="http://schemas.microsoft.com/office/drawing/2014/main" id="{030C3688-BD20-4364-B4B2-CF1114B9EF4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24" name="Text Box 6">
          <a:extLst>
            <a:ext uri="{FF2B5EF4-FFF2-40B4-BE49-F238E27FC236}">
              <a16:creationId xmlns:a16="http://schemas.microsoft.com/office/drawing/2014/main" id="{103954C7-6998-495E-9493-E725CE00F7C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25" name="Text Box 6">
          <a:extLst>
            <a:ext uri="{FF2B5EF4-FFF2-40B4-BE49-F238E27FC236}">
              <a16:creationId xmlns:a16="http://schemas.microsoft.com/office/drawing/2014/main" id="{02C069D9-8D10-4698-B565-C36747C9CE7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26" name="Text Box 6">
          <a:extLst>
            <a:ext uri="{FF2B5EF4-FFF2-40B4-BE49-F238E27FC236}">
              <a16:creationId xmlns:a16="http://schemas.microsoft.com/office/drawing/2014/main" id="{62463110-85DD-41F7-98E3-4CD71F40732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27" name="Text Box 3">
          <a:extLst>
            <a:ext uri="{FF2B5EF4-FFF2-40B4-BE49-F238E27FC236}">
              <a16:creationId xmlns:a16="http://schemas.microsoft.com/office/drawing/2014/main" id="{E83801D4-C64A-4E23-A427-9E967821E59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28" name="Text Box 6">
          <a:extLst>
            <a:ext uri="{FF2B5EF4-FFF2-40B4-BE49-F238E27FC236}">
              <a16:creationId xmlns:a16="http://schemas.microsoft.com/office/drawing/2014/main" id="{6309835A-64CC-489B-A8A6-55383DB8673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29" name="Text Box 6">
          <a:extLst>
            <a:ext uri="{FF2B5EF4-FFF2-40B4-BE49-F238E27FC236}">
              <a16:creationId xmlns:a16="http://schemas.microsoft.com/office/drawing/2014/main" id="{B6404048-96C2-4DE0-8B28-0AE53FF550B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30" name="Text Box 6">
          <a:extLst>
            <a:ext uri="{FF2B5EF4-FFF2-40B4-BE49-F238E27FC236}">
              <a16:creationId xmlns:a16="http://schemas.microsoft.com/office/drawing/2014/main" id="{34CED52B-7D68-4F48-9881-4C2816B4417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31" name="Text Box 6">
          <a:extLst>
            <a:ext uri="{FF2B5EF4-FFF2-40B4-BE49-F238E27FC236}">
              <a16:creationId xmlns:a16="http://schemas.microsoft.com/office/drawing/2014/main" id="{00B91DC6-4950-41C9-83F7-2FADC30E8ED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32" name="Text Box 6">
          <a:extLst>
            <a:ext uri="{FF2B5EF4-FFF2-40B4-BE49-F238E27FC236}">
              <a16:creationId xmlns:a16="http://schemas.microsoft.com/office/drawing/2014/main" id="{40BB7ADF-6BDE-47DF-9176-803332B6F0A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33" name="Text Box 6">
          <a:extLst>
            <a:ext uri="{FF2B5EF4-FFF2-40B4-BE49-F238E27FC236}">
              <a16:creationId xmlns:a16="http://schemas.microsoft.com/office/drawing/2014/main" id="{53F8C020-1E11-4AC5-990B-39A1C400A1D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34" name="Text Box 6">
          <a:extLst>
            <a:ext uri="{FF2B5EF4-FFF2-40B4-BE49-F238E27FC236}">
              <a16:creationId xmlns:a16="http://schemas.microsoft.com/office/drawing/2014/main" id="{A3003D7C-1572-42A0-BF56-99F5A28DB04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35" name="Text Box 6">
          <a:extLst>
            <a:ext uri="{FF2B5EF4-FFF2-40B4-BE49-F238E27FC236}">
              <a16:creationId xmlns:a16="http://schemas.microsoft.com/office/drawing/2014/main" id="{166D37A5-FD5D-44FB-AC39-C811C572F72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36" name="Text Box 6">
          <a:extLst>
            <a:ext uri="{FF2B5EF4-FFF2-40B4-BE49-F238E27FC236}">
              <a16:creationId xmlns:a16="http://schemas.microsoft.com/office/drawing/2014/main" id="{B31660B0-4CE2-4A3B-BF27-C83DD136127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37" name="Text Box 6">
          <a:extLst>
            <a:ext uri="{FF2B5EF4-FFF2-40B4-BE49-F238E27FC236}">
              <a16:creationId xmlns:a16="http://schemas.microsoft.com/office/drawing/2014/main" id="{BEF5B5EC-CA91-40A4-8D78-F55CA3EDF6F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38" name="Text Box 6">
          <a:extLst>
            <a:ext uri="{FF2B5EF4-FFF2-40B4-BE49-F238E27FC236}">
              <a16:creationId xmlns:a16="http://schemas.microsoft.com/office/drawing/2014/main" id="{9FE785AB-0669-40DB-B69A-B6CFA45C14D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39" name="Text Box 6">
          <a:extLst>
            <a:ext uri="{FF2B5EF4-FFF2-40B4-BE49-F238E27FC236}">
              <a16:creationId xmlns:a16="http://schemas.microsoft.com/office/drawing/2014/main" id="{837305C2-FC93-4A26-9F0D-683907DE002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40" name="Text Box 6">
          <a:extLst>
            <a:ext uri="{FF2B5EF4-FFF2-40B4-BE49-F238E27FC236}">
              <a16:creationId xmlns:a16="http://schemas.microsoft.com/office/drawing/2014/main" id="{CDF94A51-CC96-4680-B93C-16BAE66EF24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41" name="Text Box 6">
          <a:extLst>
            <a:ext uri="{FF2B5EF4-FFF2-40B4-BE49-F238E27FC236}">
              <a16:creationId xmlns:a16="http://schemas.microsoft.com/office/drawing/2014/main" id="{41BFA1CB-37F2-45FF-87AB-28765684534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42" name="Text Box 6">
          <a:extLst>
            <a:ext uri="{FF2B5EF4-FFF2-40B4-BE49-F238E27FC236}">
              <a16:creationId xmlns:a16="http://schemas.microsoft.com/office/drawing/2014/main" id="{5B2F6051-D31D-4AA5-AB35-F2C5B197E3C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43" name="Text Box 6">
          <a:extLst>
            <a:ext uri="{FF2B5EF4-FFF2-40B4-BE49-F238E27FC236}">
              <a16:creationId xmlns:a16="http://schemas.microsoft.com/office/drawing/2014/main" id="{902A121F-A522-4086-918F-E391B34B5E3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44" name="Text Box 6">
          <a:extLst>
            <a:ext uri="{FF2B5EF4-FFF2-40B4-BE49-F238E27FC236}">
              <a16:creationId xmlns:a16="http://schemas.microsoft.com/office/drawing/2014/main" id="{B71C2F65-9E69-4D1D-8CD2-8C5E4931912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45" name="Text Box 6">
          <a:extLst>
            <a:ext uri="{FF2B5EF4-FFF2-40B4-BE49-F238E27FC236}">
              <a16:creationId xmlns:a16="http://schemas.microsoft.com/office/drawing/2014/main" id="{1EEF603B-D374-44BF-84DA-5B3AD15B6FD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46" name="Text Box 6">
          <a:extLst>
            <a:ext uri="{FF2B5EF4-FFF2-40B4-BE49-F238E27FC236}">
              <a16:creationId xmlns:a16="http://schemas.microsoft.com/office/drawing/2014/main" id="{4388B53C-6F98-4220-A740-63FEFC47EBC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47" name="Text Box 6">
          <a:extLst>
            <a:ext uri="{FF2B5EF4-FFF2-40B4-BE49-F238E27FC236}">
              <a16:creationId xmlns:a16="http://schemas.microsoft.com/office/drawing/2014/main" id="{49715B6A-1E2A-40E1-A679-D7B79634088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48" name="Text Box 6">
          <a:extLst>
            <a:ext uri="{FF2B5EF4-FFF2-40B4-BE49-F238E27FC236}">
              <a16:creationId xmlns:a16="http://schemas.microsoft.com/office/drawing/2014/main" id="{1C24CEA9-6715-4D4B-9EDB-46A9ACA50DC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49" name="Text Box 6">
          <a:extLst>
            <a:ext uri="{FF2B5EF4-FFF2-40B4-BE49-F238E27FC236}">
              <a16:creationId xmlns:a16="http://schemas.microsoft.com/office/drawing/2014/main" id="{E93FD58D-C1E5-4270-BA57-2263DDA1FA7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50" name="Text Box 6">
          <a:extLst>
            <a:ext uri="{FF2B5EF4-FFF2-40B4-BE49-F238E27FC236}">
              <a16:creationId xmlns:a16="http://schemas.microsoft.com/office/drawing/2014/main" id="{C00E6A36-B272-403E-B4E6-814FE71EA62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51" name="Text Box 6">
          <a:extLst>
            <a:ext uri="{FF2B5EF4-FFF2-40B4-BE49-F238E27FC236}">
              <a16:creationId xmlns:a16="http://schemas.microsoft.com/office/drawing/2014/main" id="{C1925ECB-3E4F-4446-9AE4-819D1B8F5A4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52" name="Text Box 6">
          <a:extLst>
            <a:ext uri="{FF2B5EF4-FFF2-40B4-BE49-F238E27FC236}">
              <a16:creationId xmlns:a16="http://schemas.microsoft.com/office/drawing/2014/main" id="{D53D83D6-5053-422A-A9E5-35A5E85BB55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53" name="Text Box 6">
          <a:extLst>
            <a:ext uri="{FF2B5EF4-FFF2-40B4-BE49-F238E27FC236}">
              <a16:creationId xmlns:a16="http://schemas.microsoft.com/office/drawing/2014/main" id="{324DB6AD-8480-45A3-AE71-0BD6875FFD9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54" name="Text Box 6">
          <a:extLst>
            <a:ext uri="{FF2B5EF4-FFF2-40B4-BE49-F238E27FC236}">
              <a16:creationId xmlns:a16="http://schemas.microsoft.com/office/drawing/2014/main" id="{7D487331-F68D-4D8C-989D-95C821E793F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55" name="Text Box 6">
          <a:extLst>
            <a:ext uri="{FF2B5EF4-FFF2-40B4-BE49-F238E27FC236}">
              <a16:creationId xmlns:a16="http://schemas.microsoft.com/office/drawing/2014/main" id="{E65F9896-1B87-41D7-B0BE-25FE13AF565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56" name="Text Box 6">
          <a:extLst>
            <a:ext uri="{FF2B5EF4-FFF2-40B4-BE49-F238E27FC236}">
              <a16:creationId xmlns:a16="http://schemas.microsoft.com/office/drawing/2014/main" id="{26656301-EBDC-4F70-8D45-CBD72801D9F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57" name="Text Box 6">
          <a:extLst>
            <a:ext uri="{FF2B5EF4-FFF2-40B4-BE49-F238E27FC236}">
              <a16:creationId xmlns:a16="http://schemas.microsoft.com/office/drawing/2014/main" id="{BC9B14DB-2BB9-466A-A1E3-A66262B5E75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58" name="Text Box 6">
          <a:extLst>
            <a:ext uri="{FF2B5EF4-FFF2-40B4-BE49-F238E27FC236}">
              <a16:creationId xmlns:a16="http://schemas.microsoft.com/office/drawing/2014/main" id="{E035B8F4-3EE3-4D36-BEB9-3D9DF14F251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59" name="Text Box 6">
          <a:extLst>
            <a:ext uri="{FF2B5EF4-FFF2-40B4-BE49-F238E27FC236}">
              <a16:creationId xmlns:a16="http://schemas.microsoft.com/office/drawing/2014/main" id="{5FC3E7EF-B855-489F-8A46-120252A134F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60" name="Text Box 6">
          <a:extLst>
            <a:ext uri="{FF2B5EF4-FFF2-40B4-BE49-F238E27FC236}">
              <a16:creationId xmlns:a16="http://schemas.microsoft.com/office/drawing/2014/main" id="{9B57C7BB-DD07-46F2-A9E0-3726C5C414E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61" name="Text Box 6">
          <a:extLst>
            <a:ext uri="{FF2B5EF4-FFF2-40B4-BE49-F238E27FC236}">
              <a16:creationId xmlns:a16="http://schemas.microsoft.com/office/drawing/2014/main" id="{2446AF51-1F46-448A-8296-BF26C5245E1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62" name="Text Box 6">
          <a:extLst>
            <a:ext uri="{FF2B5EF4-FFF2-40B4-BE49-F238E27FC236}">
              <a16:creationId xmlns:a16="http://schemas.microsoft.com/office/drawing/2014/main" id="{8C92B367-9D2F-489C-A59D-4F07D5F5B55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63" name="Text Box 6">
          <a:extLst>
            <a:ext uri="{FF2B5EF4-FFF2-40B4-BE49-F238E27FC236}">
              <a16:creationId xmlns:a16="http://schemas.microsoft.com/office/drawing/2014/main" id="{FEFCFF5B-14D8-495C-92E6-37206C40492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64" name="Text Box 6">
          <a:extLst>
            <a:ext uri="{FF2B5EF4-FFF2-40B4-BE49-F238E27FC236}">
              <a16:creationId xmlns:a16="http://schemas.microsoft.com/office/drawing/2014/main" id="{F84DFA2F-317A-412E-B6E8-F24151232A9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65" name="Text Box 6">
          <a:extLst>
            <a:ext uri="{FF2B5EF4-FFF2-40B4-BE49-F238E27FC236}">
              <a16:creationId xmlns:a16="http://schemas.microsoft.com/office/drawing/2014/main" id="{CA23A447-CFA9-47EF-861F-00E4E98B391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66" name="Text Box 6">
          <a:extLst>
            <a:ext uri="{FF2B5EF4-FFF2-40B4-BE49-F238E27FC236}">
              <a16:creationId xmlns:a16="http://schemas.microsoft.com/office/drawing/2014/main" id="{9394270A-D4C6-4F37-8B4D-6504916CAB7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67" name="Text Box 6">
          <a:extLst>
            <a:ext uri="{FF2B5EF4-FFF2-40B4-BE49-F238E27FC236}">
              <a16:creationId xmlns:a16="http://schemas.microsoft.com/office/drawing/2014/main" id="{9A2CB938-EB07-45E5-8C7D-2E4C9DAF175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68" name="Text Box 6">
          <a:extLst>
            <a:ext uri="{FF2B5EF4-FFF2-40B4-BE49-F238E27FC236}">
              <a16:creationId xmlns:a16="http://schemas.microsoft.com/office/drawing/2014/main" id="{5CAADD3B-BCEA-435C-BEBD-90C032737F9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0</xdr:colOff>
      <xdr:row>36</xdr:row>
      <xdr:rowOff>49530</xdr:rowOff>
    </xdr:to>
    <xdr:sp macro="" textlink="">
      <xdr:nvSpPr>
        <xdr:cNvPr id="469" name="Text Box 6">
          <a:extLst>
            <a:ext uri="{FF2B5EF4-FFF2-40B4-BE49-F238E27FC236}">
              <a16:creationId xmlns:a16="http://schemas.microsoft.com/office/drawing/2014/main" id="{4C4809AA-D143-4444-8966-59838C263C4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02870" cy="4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70" name="Text Box 3">
          <a:extLst>
            <a:ext uri="{FF2B5EF4-FFF2-40B4-BE49-F238E27FC236}">
              <a16:creationId xmlns:a16="http://schemas.microsoft.com/office/drawing/2014/main" id="{CD55A74C-5DF7-498A-BA7F-2583DD9494A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71" name="Text Box 6">
          <a:extLst>
            <a:ext uri="{FF2B5EF4-FFF2-40B4-BE49-F238E27FC236}">
              <a16:creationId xmlns:a16="http://schemas.microsoft.com/office/drawing/2014/main" id="{D45DB909-71CD-4A07-AE88-8585034EA77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72" name="Text Box 3">
          <a:extLst>
            <a:ext uri="{FF2B5EF4-FFF2-40B4-BE49-F238E27FC236}">
              <a16:creationId xmlns:a16="http://schemas.microsoft.com/office/drawing/2014/main" id="{D245FBCB-332C-4F1E-8AE7-87A3ABE7A94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73" name="Text Box 6">
          <a:extLst>
            <a:ext uri="{FF2B5EF4-FFF2-40B4-BE49-F238E27FC236}">
              <a16:creationId xmlns:a16="http://schemas.microsoft.com/office/drawing/2014/main" id="{6FA05A71-EC78-45F1-B8F1-91C0395C902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74" name="Text Box 3">
          <a:extLst>
            <a:ext uri="{FF2B5EF4-FFF2-40B4-BE49-F238E27FC236}">
              <a16:creationId xmlns:a16="http://schemas.microsoft.com/office/drawing/2014/main" id="{06CF54FE-FD36-4061-8703-324BC5A68BB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75" name="Text Box 6">
          <a:extLst>
            <a:ext uri="{FF2B5EF4-FFF2-40B4-BE49-F238E27FC236}">
              <a16:creationId xmlns:a16="http://schemas.microsoft.com/office/drawing/2014/main" id="{C19FF925-0750-4591-AAD4-435227AAE69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76" name="Text Box 3">
          <a:extLst>
            <a:ext uri="{FF2B5EF4-FFF2-40B4-BE49-F238E27FC236}">
              <a16:creationId xmlns:a16="http://schemas.microsoft.com/office/drawing/2014/main" id="{4CCF2A8A-A222-4B95-B4EA-399E2BBC534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77" name="Text Box 6">
          <a:extLst>
            <a:ext uri="{FF2B5EF4-FFF2-40B4-BE49-F238E27FC236}">
              <a16:creationId xmlns:a16="http://schemas.microsoft.com/office/drawing/2014/main" id="{DB71543E-E924-4505-BEB6-36C3F4C9FA9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78" name="Text Box 3">
          <a:extLst>
            <a:ext uri="{FF2B5EF4-FFF2-40B4-BE49-F238E27FC236}">
              <a16:creationId xmlns:a16="http://schemas.microsoft.com/office/drawing/2014/main" id="{EF52B9E7-399C-4BE6-BCB0-A0EDA87A7C4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79" name="Text Box 6">
          <a:extLst>
            <a:ext uri="{FF2B5EF4-FFF2-40B4-BE49-F238E27FC236}">
              <a16:creationId xmlns:a16="http://schemas.microsoft.com/office/drawing/2014/main" id="{F76F18AB-CE50-430F-8C8C-39B08C774E1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80" name="Text Box 3">
          <a:extLst>
            <a:ext uri="{FF2B5EF4-FFF2-40B4-BE49-F238E27FC236}">
              <a16:creationId xmlns:a16="http://schemas.microsoft.com/office/drawing/2014/main" id="{27F2E7E3-7445-4B1E-8861-A465CD4D482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81" name="Text Box 6">
          <a:extLst>
            <a:ext uri="{FF2B5EF4-FFF2-40B4-BE49-F238E27FC236}">
              <a16:creationId xmlns:a16="http://schemas.microsoft.com/office/drawing/2014/main" id="{F183AF96-1F5B-46DE-ADBF-6380E222AB8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82" name="Text Box 3">
          <a:extLst>
            <a:ext uri="{FF2B5EF4-FFF2-40B4-BE49-F238E27FC236}">
              <a16:creationId xmlns:a16="http://schemas.microsoft.com/office/drawing/2014/main" id="{09BAD2AA-3CB7-43A6-8F50-F036206F67E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83" name="Text Box 6">
          <a:extLst>
            <a:ext uri="{FF2B5EF4-FFF2-40B4-BE49-F238E27FC236}">
              <a16:creationId xmlns:a16="http://schemas.microsoft.com/office/drawing/2014/main" id="{DC09B517-D920-47BD-90E3-8467CB24EE4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84" name="Text Box 3">
          <a:extLst>
            <a:ext uri="{FF2B5EF4-FFF2-40B4-BE49-F238E27FC236}">
              <a16:creationId xmlns:a16="http://schemas.microsoft.com/office/drawing/2014/main" id="{E4BE946C-ED88-4C89-BEEA-CBAF5E2C8AB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85" name="Text Box 6">
          <a:extLst>
            <a:ext uri="{FF2B5EF4-FFF2-40B4-BE49-F238E27FC236}">
              <a16:creationId xmlns:a16="http://schemas.microsoft.com/office/drawing/2014/main" id="{E5A056C5-A6CB-4E02-BAB1-E05BB641310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86" name="Text Box 3">
          <a:extLst>
            <a:ext uri="{FF2B5EF4-FFF2-40B4-BE49-F238E27FC236}">
              <a16:creationId xmlns:a16="http://schemas.microsoft.com/office/drawing/2014/main" id="{DE5DBD73-6C9D-459F-8296-081A2FBB8D6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87" name="Text Box 6">
          <a:extLst>
            <a:ext uri="{FF2B5EF4-FFF2-40B4-BE49-F238E27FC236}">
              <a16:creationId xmlns:a16="http://schemas.microsoft.com/office/drawing/2014/main" id="{6064275A-34E4-487D-B44D-D2BA6FA8181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88" name="Text Box 3">
          <a:extLst>
            <a:ext uri="{FF2B5EF4-FFF2-40B4-BE49-F238E27FC236}">
              <a16:creationId xmlns:a16="http://schemas.microsoft.com/office/drawing/2014/main" id="{37E4775B-560E-4A22-B6E0-8D818382309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89" name="Text Box 6">
          <a:extLst>
            <a:ext uri="{FF2B5EF4-FFF2-40B4-BE49-F238E27FC236}">
              <a16:creationId xmlns:a16="http://schemas.microsoft.com/office/drawing/2014/main" id="{88D7CCC3-9352-4B53-B376-2FCA7A6C2C8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90" name="Text Box 3">
          <a:extLst>
            <a:ext uri="{FF2B5EF4-FFF2-40B4-BE49-F238E27FC236}">
              <a16:creationId xmlns:a16="http://schemas.microsoft.com/office/drawing/2014/main" id="{CBD5930D-F4F2-405D-9FC5-FAB4818CB42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91" name="Text Box 6">
          <a:extLst>
            <a:ext uri="{FF2B5EF4-FFF2-40B4-BE49-F238E27FC236}">
              <a16:creationId xmlns:a16="http://schemas.microsoft.com/office/drawing/2014/main" id="{8E3C45A8-E889-4F3F-950C-4FCCDB7A78C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92" name="Text Box 3">
          <a:extLst>
            <a:ext uri="{FF2B5EF4-FFF2-40B4-BE49-F238E27FC236}">
              <a16:creationId xmlns:a16="http://schemas.microsoft.com/office/drawing/2014/main" id="{59E5055C-2335-4A12-9946-5A5418EFB95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93" name="Text Box 6">
          <a:extLst>
            <a:ext uri="{FF2B5EF4-FFF2-40B4-BE49-F238E27FC236}">
              <a16:creationId xmlns:a16="http://schemas.microsoft.com/office/drawing/2014/main" id="{3B77A2BF-EDA7-4D6B-982E-EF3F09824EC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94" name="Text Box 3">
          <a:extLst>
            <a:ext uri="{FF2B5EF4-FFF2-40B4-BE49-F238E27FC236}">
              <a16:creationId xmlns:a16="http://schemas.microsoft.com/office/drawing/2014/main" id="{47A8898E-6C9C-4939-80DB-9B0CD43AE9A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95" name="Text Box 6">
          <a:extLst>
            <a:ext uri="{FF2B5EF4-FFF2-40B4-BE49-F238E27FC236}">
              <a16:creationId xmlns:a16="http://schemas.microsoft.com/office/drawing/2014/main" id="{1E4AF597-9275-43B1-BE25-77583460725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96" name="Text Box 3">
          <a:extLst>
            <a:ext uri="{FF2B5EF4-FFF2-40B4-BE49-F238E27FC236}">
              <a16:creationId xmlns:a16="http://schemas.microsoft.com/office/drawing/2014/main" id="{BD1001EC-88EB-4959-802B-2BD611172D2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97" name="Text Box 6">
          <a:extLst>
            <a:ext uri="{FF2B5EF4-FFF2-40B4-BE49-F238E27FC236}">
              <a16:creationId xmlns:a16="http://schemas.microsoft.com/office/drawing/2014/main" id="{CF7EE2A9-6A7B-428D-B069-FB7D26833B4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98" name="Text Box 3">
          <a:extLst>
            <a:ext uri="{FF2B5EF4-FFF2-40B4-BE49-F238E27FC236}">
              <a16:creationId xmlns:a16="http://schemas.microsoft.com/office/drawing/2014/main" id="{3D417B4A-C43F-4D4A-8D03-470A9396057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499" name="Text Box 6">
          <a:extLst>
            <a:ext uri="{FF2B5EF4-FFF2-40B4-BE49-F238E27FC236}">
              <a16:creationId xmlns:a16="http://schemas.microsoft.com/office/drawing/2014/main" id="{90CD930C-62BE-4D7E-8791-0E1E510D943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00" name="Text Box 3">
          <a:extLst>
            <a:ext uri="{FF2B5EF4-FFF2-40B4-BE49-F238E27FC236}">
              <a16:creationId xmlns:a16="http://schemas.microsoft.com/office/drawing/2014/main" id="{BE39661D-37DB-40F6-B760-DE161A239AB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01" name="Text Box 6">
          <a:extLst>
            <a:ext uri="{FF2B5EF4-FFF2-40B4-BE49-F238E27FC236}">
              <a16:creationId xmlns:a16="http://schemas.microsoft.com/office/drawing/2014/main" id="{9FE7DE84-EDE1-44C9-8AEC-4235CED8DBF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02" name="Text Box 3">
          <a:extLst>
            <a:ext uri="{FF2B5EF4-FFF2-40B4-BE49-F238E27FC236}">
              <a16:creationId xmlns:a16="http://schemas.microsoft.com/office/drawing/2014/main" id="{8988C114-3EB1-4F44-8961-7CF4B6E14FA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03" name="Text Box 6">
          <a:extLst>
            <a:ext uri="{FF2B5EF4-FFF2-40B4-BE49-F238E27FC236}">
              <a16:creationId xmlns:a16="http://schemas.microsoft.com/office/drawing/2014/main" id="{6AFFB234-7D2F-48DE-A5DE-DD23A0E866D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04" name="Text Box 3">
          <a:extLst>
            <a:ext uri="{FF2B5EF4-FFF2-40B4-BE49-F238E27FC236}">
              <a16:creationId xmlns:a16="http://schemas.microsoft.com/office/drawing/2014/main" id="{A8B9FF53-167C-4EBA-863D-6E5E9276091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05" name="Text Box 6">
          <a:extLst>
            <a:ext uri="{FF2B5EF4-FFF2-40B4-BE49-F238E27FC236}">
              <a16:creationId xmlns:a16="http://schemas.microsoft.com/office/drawing/2014/main" id="{040CB601-C578-454E-AD16-BE6DCF3AEA3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06" name="Text Box 3">
          <a:extLst>
            <a:ext uri="{FF2B5EF4-FFF2-40B4-BE49-F238E27FC236}">
              <a16:creationId xmlns:a16="http://schemas.microsoft.com/office/drawing/2014/main" id="{30926D0B-194E-4877-9636-B82BDE0C92D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07" name="Text Box 6">
          <a:extLst>
            <a:ext uri="{FF2B5EF4-FFF2-40B4-BE49-F238E27FC236}">
              <a16:creationId xmlns:a16="http://schemas.microsoft.com/office/drawing/2014/main" id="{33DA5438-5A99-4BA2-AC4E-E63F5A76513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08" name="Text Box 3">
          <a:extLst>
            <a:ext uri="{FF2B5EF4-FFF2-40B4-BE49-F238E27FC236}">
              <a16:creationId xmlns:a16="http://schemas.microsoft.com/office/drawing/2014/main" id="{B67F54FE-008E-4408-9D8E-4638BED1C4B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09" name="Text Box 6">
          <a:extLst>
            <a:ext uri="{FF2B5EF4-FFF2-40B4-BE49-F238E27FC236}">
              <a16:creationId xmlns:a16="http://schemas.microsoft.com/office/drawing/2014/main" id="{206FB437-C931-47B1-B930-025420F59F8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10" name="Text Box 3">
          <a:extLst>
            <a:ext uri="{FF2B5EF4-FFF2-40B4-BE49-F238E27FC236}">
              <a16:creationId xmlns:a16="http://schemas.microsoft.com/office/drawing/2014/main" id="{05DE28D2-D265-40FB-A18F-768F1FBD7F5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11" name="Text Box 6">
          <a:extLst>
            <a:ext uri="{FF2B5EF4-FFF2-40B4-BE49-F238E27FC236}">
              <a16:creationId xmlns:a16="http://schemas.microsoft.com/office/drawing/2014/main" id="{F6806F54-3F06-4C94-9937-1F9FC53D28C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12" name="Text Box 3">
          <a:extLst>
            <a:ext uri="{FF2B5EF4-FFF2-40B4-BE49-F238E27FC236}">
              <a16:creationId xmlns:a16="http://schemas.microsoft.com/office/drawing/2014/main" id="{9054DD19-4A8E-42C2-B537-AEA74DDBD8B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13" name="Text Box 6">
          <a:extLst>
            <a:ext uri="{FF2B5EF4-FFF2-40B4-BE49-F238E27FC236}">
              <a16:creationId xmlns:a16="http://schemas.microsoft.com/office/drawing/2014/main" id="{34B927CA-8752-4105-9145-6CB76B253FB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14" name="Text Box 3">
          <a:extLst>
            <a:ext uri="{FF2B5EF4-FFF2-40B4-BE49-F238E27FC236}">
              <a16:creationId xmlns:a16="http://schemas.microsoft.com/office/drawing/2014/main" id="{54C2685B-DE96-4F32-9C02-0C4F1A108CA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15" name="Text Box 6">
          <a:extLst>
            <a:ext uri="{FF2B5EF4-FFF2-40B4-BE49-F238E27FC236}">
              <a16:creationId xmlns:a16="http://schemas.microsoft.com/office/drawing/2014/main" id="{6FF4BA72-F8BD-4DC2-8B2C-86DD8F658BD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16" name="Text Box 3">
          <a:extLst>
            <a:ext uri="{FF2B5EF4-FFF2-40B4-BE49-F238E27FC236}">
              <a16:creationId xmlns:a16="http://schemas.microsoft.com/office/drawing/2014/main" id="{AEB3E22D-9F97-401F-A83D-D510F0AC687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17" name="Text Box 6">
          <a:extLst>
            <a:ext uri="{FF2B5EF4-FFF2-40B4-BE49-F238E27FC236}">
              <a16:creationId xmlns:a16="http://schemas.microsoft.com/office/drawing/2014/main" id="{16E12114-DF8E-45F0-8048-AA3636D599D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18" name="Text Box 3">
          <a:extLst>
            <a:ext uri="{FF2B5EF4-FFF2-40B4-BE49-F238E27FC236}">
              <a16:creationId xmlns:a16="http://schemas.microsoft.com/office/drawing/2014/main" id="{C0694A65-6C66-44DD-9089-63E8D418E11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19" name="Text Box 6">
          <a:extLst>
            <a:ext uri="{FF2B5EF4-FFF2-40B4-BE49-F238E27FC236}">
              <a16:creationId xmlns:a16="http://schemas.microsoft.com/office/drawing/2014/main" id="{894AF694-E5F4-4AD6-89E1-2055ABD6619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20" name="Text Box 3">
          <a:extLst>
            <a:ext uri="{FF2B5EF4-FFF2-40B4-BE49-F238E27FC236}">
              <a16:creationId xmlns:a16="http://schemas.microsoft.com/office/drawing/2014/main" id="{31CF616B-F955-4ADE-A2BA-7C7D4BE27F3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21" name="Text Box 6">
          <a:extLst>
            <a:ext uri="{FF2B5EF4-FFF2-40B4-BE49-F238E27FC236}">
              <a16:creationId xmlns:a16="http://schemas.microsoft.com/office/drawing/2014/main" id="{8576B078-4A0A-4B99-B19E-2695545757A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22" name="Text Box 3">
          <a:extLst>
            <a:ext uri="{FF2B5EF4-FFF2-40B4-BE49-F238E27FC236}">
              <a16:creationId xmlns:a16="http://schemas.microsoft.com/office/drawing/2014/main" id="{44E364D0-2D2F-4284-91D8-92D22F4778D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23" name="Text Box 6">
          <a:extLst>
            <a:ext uri="{FF2B5EF4-FFF2-40B4-BE49-F238E27FC236}">
              <a16:creationId xmlns:a16="http://schemas.microsoft.com/office/drawing/2014/main" id="{0579C727-8411-4C05-AE48-F154686E514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24" name="Text Box 3">
          <a:extLst>
            <a:ext uri="{FF2B5EF4-FFF2-40B4-BE49-F238E27FC236}">
              <a16:creationId xmlns:a16="http://schemas.microsoft.com/office/drawing/2014/main" id="{FCDC967E-89B9-46CF-A92E-B2A898C37B1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25" name="Text Box 6">
          <a:extLst>
            <a:ext uri="{FF2B5EF4-FFF2-40B4-BE49-F238E27FC236}">
              <a16:creationId xmlns:a16="http://schemas.microsoft.com/office/drawing/2014/main" id="{A93A8BF5-8736-47EB-B501-7418BE70B87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26" name="Text Box 3">
          <a:extLst>
            <a:ext uri="{FF2B5EF4-FFF2-40B4-BE49-F238E27FC236}">
              <a16:creationId xmlns:a16="http://schemas.microsoft.com/office/drawing/2014/main" id="{C37D8578-41B2-4AF7-AC65-705ECB771DB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27" name="Text Box 6">
          <a:extLst>
            <a:ext uri="{FF2B5EF4-FFF2-40B4-BE49-F238E27FC236}">
              <a16:creationId xmlns:a16="http://schemas.microsoft.com/office/drawing/2014/main" id="{3C4FCC60-670C-41A6-91EF-0B51640F18C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28" name="Text Box 3">
          <a:extLst>
            <a:ext uri="{FF2B5EF4-FFF2-40B4-BE49-F238E27FC236}">
              <a16:creationId xmlns:a16="http://schemas.microsoft.com/office/drawing/2014/main" id="{349C4A48-3731-4C51-ADB9-C1B5EAA3021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29" name="Text Box 6">
          <a:extLst>
            <a:ext uri="{FF2B5EF4-FFF2-40B4-BE49-F238E27FC236}">
              <a16:creationId xmlns:a16="http://schemas.microsoft.com/office/drawing/2014/main" id="{C03B1275-AA2F-4731-A123-09C43205DCF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30" name="Text Box 3">
          <a:extLst>
            <a:ext uri="{FF2B5EF4-FFF2-40B4-BE49-F238E27FC236}">
              <a16:creationId xmlns:a16="http://schemas.microsoft.com/office/drawing/2014/main" id="{3454FD9D-E092-4027-B4E5-9C2271B89B8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31" name="Text Box 6">
          <a:extLst>
            <a:ext uri="{FF2B5EF4-FFF2-40B4-BE49-F238E27FC236}">
              <a16:creationId xmlns:a16="http://schemas.microsoft.com/office/drawing/2014/main" id="{001071D1-EE2A-4887-8469-EAA5614EC18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32" name="Text Box 3">
          <a:extLst>
            <a:ext uri="{FF2B5EF4-FFF2-40B4-BE49-F238E27FC236}">
              <a16:creationId xmlns:a16="http://schemas.microsoft.com/office/drawing/2014/main" id="{8BE43037-7F15-4F41-9E89-6FE64753B41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33" name="Text Box 6">
          <a:extLst>
            <a:ext uri="{FF2B5EF4-FFF2-40B4-BE49-F238E27FC236}">
              <a16:creationId xmlns:a16="http://schemas.microsoft.com/office/drawing/2014/main" id="{3C5F87D3-C7C6-4F3B-AC4C-2B6773861B8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34" name="Text Box 6">
          <a:extLst>
            <a:ext uri="{FF2B5EF4-FFF2-40B4-BE49-F238E27FC236}">
              <a16:creationId xmlns:a16="http://schemas.microsoft.com/office/drawing/2014/main" id="{C00C1F9D-4EDC-45A8-8D33-757AA6BCF8B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35" name="Text Box 6">
          <a:extLst>
            <a:ext uri="{FF2B5EF4-FFF2-40B4-BE49-F238E27FC236}">
              <a16:creationId xmlns:a16="http://schemas.microsoft.com/office/drawing/2014/main" id="{73F513F7-700A-42F6-9565-1A0DBEBFBE0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36" name="Text Box 3">
          <a:extLst>
            <a:ext uri="{FF2B5EF4-FFF2-40B4-BE49-F238E27FC236}">
              <a16:creationId xmlns:a16="http://schemas.microsoft.com/office/drawing/2014/main" id="{588EE6E4-293B-412C-AA7F-8AFDC7C55C4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37" name="Text Box 6">
          <a:extLst>
            <a:ext uri="{FF2B5EF4-FFF2-40B4-BE49-F238E27FC236}">
              <a16:creationId xmlns:a16="http://schemas.microsoft.com/office/drawing/2014/main" id="{BB8BFC6D-1AFD-461D-9FD1-043730F341E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38" name="Text Box 6">
          <a:extLst>
            <a:ext uri="{FF2B5EF4-FFF2-40B4-BE49-F238E27FC236}">
              <a16:creationId xmlns:a16="http://schemas.microsoft.com/office/drawing/2014/main" id="{0137C90E-6FAA-41A1-85FD-71C06B6F65F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39" name="Text Box 3">
          <a:extLst>
            <a:ext uri="{FF2B5EF4-FFF2-40B4-BE49-F238E27FC236}">
              <a16:creationId xmlns:a16="http://schemas.microsoft.com/office/drawing/2014/main" id="{24ECD9DE-FC3F-44B8-92BF-2DD1C17598D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40" name="Text Box 6">
          <a:extLst>
            <a:ext uri="{FF2B5EF4-FFF2-40B4-BE49-F238E27FC236}">
              <a16:creationId xmlns:a16="http://schemas.microsoft.com/office/drawing/2014/main" id="{2DFEAF11-8AFA-4C6E-8977-BEDC82577EE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41" name="Text Box 3">
          <a:extLst>
            <a:ext uri="{FF2B5EF4-FFF2-40B4-BE49-F238E27FC236}">
              <a16:creationId xmlns:a16="http://schemas.microsoft.com/office/drawing/2014/main" id="{EB2A9C5C-7E96-4F95-9490-EF6B041E08B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42" name="Text Box 6">
          <a:extLst>
            <a:ext uri="{FF2B5EF4-FFF2-40B4-BE49-F238E27FC236}">
              <a16:creationId xmlns:a16="http://schemas.microsoft.com/office/drawing/2014/main" id="{D873BF5C-349D-4845-BDA6-3A160466BE3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43" name="Text Box 3">
          <a:extLst>
            <a:ext uri="{FF2B5EF4-FFF2-40B4-BE49-F238E27FC236}">
              <a16:creationId xmlns:a16="http://schemas.microsoft.com/office/drawing/2014/main" id="{FD78C7B5-DC88-47EE-BC99-EE07CF30FA9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44" name="Text Box 6">
          <a:extLst>
            <a:ext uri="{FF2B5EF4-FFF2-40B4-BE49-F238E27FC236}">
              <a16:creationId xmlns:a16="http://schemas.microsoft.com/office/drawing/2014/main" id="{84809B0D-5844-477A-902E-D8DD74E5A7A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45" name="Text Box 3">
          <a:extLst>
            <a:ext uri="{FF2B5EF4-FFF2-40B4-BE49-F238E27FC236}">
              <a16:creationId xmlns:a16="http://schemas.microsoft.com/office/drawing/2014/main" id="{A120F0D9-14BC-49DE-A9B1-4087530B2DF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46" name="Text Box 6">
          <a:extLst>
            <a:ext uri="{FF2B5EF4-FFF2-40B4-BE49-F238E27FC236}">
              <a16:creationId xmlns:a16="http://schemas.microsoft.com/office/drawing/2014/main" id="{BD876A3B-4730-44B2-B7AC-F2F062AC8C4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47" name="Text Box 3">
          <a:extLst>
            <a:ext uri="{FF2B5EF4-FFF2-40B4-BE49-F238E27FC236}">
              <a16:creationId xmlns:a16="http://schemas.microsoft.com/office/drawing/2014/main" id="{D28B5C02-596C-4B2C-BCFD-877B8EAF47D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48" name="Text Box 6">
          <a:extLst>
            <a:ext uri="{FF2B5EF4-FFF2-40B4-BE49-F238E27FC236}">
              <a16:creationId xmlns:a16="http://schemas.microsoft.com/office/drawing/2014/main" id="{A6D2CF68-D4D3-44EA-B376-76B9C07B46E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49" name="Text Box 3">
          <a:extLst>
            <a:ext uri="{FF2B5EF4-FFF2-40B4-BE49-F238E27FC236}">
              <a16:creationId xmlns:a16="http://schemas.microsoft.com/office/drawing/2014/main" id="{2DCF9E31-84E4-458A-997C-5D78069F1F6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50" name="Text Box 6">
          <a:extLst>
            <a:ext uri="{FF2B5EF4-FFF2-40B4-BE49-F238E27FC236}">
              <a16:creationId xmlns:a16="http://schemas.microsoft.com/office/drawing/2014/main" id="{08C04D91-0AD4-46AB-93CD-AB29F74B5E9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51" name="Text Box 3">
          <a:extLst>
            <a:ext uri="{FF2B5EF4-FFF2-40B4-BE49-F238E27FC236}">
              <a16:creationId xmlns:a16="http://schemas.microsoft.com/office/drawing/2014/main" id="{F9EDD4BA-0107-42D5-9FC3-9D7C71BA6F2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52" name="Text Box 6">
          <a:extLst>
            <a:ext uri="{FF2B5EF4-FFF2-40B4-BE49-F238E27FC236}">
              <a16:creationId xmlns:a16="http://schemas.microsoft.com/office/drawing/2014/main" id="{8C11846E-F611-4359-B4E5-7C9824586D8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53" name="Text Box 6">
          <a:extLst>
            <a:ext uri="{FF2B5EF4-FFF2-40B4-BE49-F238E27FC236}">
              <a16:creationId xmlns:a16="http://schemas.microsoft.com/office/drawing/2014/main" id="{CD417180-156B-471E-BADE-EC990FC9A9F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54" name="Text Box 3">
          <a:extLst>
            <a:ext uri="{FF2B5EF4-FFF2-40B4-BE49-F238E27FC236}">
              <a16:creationId xmlns:a16="http://schemas.microsoft.com/office/drawing/2014/main" id="{12082926-AF6A-4680-8335-50ABB4A6D14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55" name="Text Box 6">
          <a:extLst>
            <a:ext uri="{FF2B5EF4-FFF2-40B4-BE49-F238E27FC236}">
              <a16:creationId xmlns:a16="http://schemas.microsoft.com/office/drawing/2014/main" id="{C31630F7-9A80-468F-89CF-B955C0D48FF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56" name="Text Box 6">
          <a:extLst>
            <a:ext uri="{FF2B5EF4-FFF2-40B4-BE49-F238E27FC236}">
              <a16:creationId xmlns:a16="http://schemas.microsoft.com/office/drawing/2014/main" id="{25069B23-49AC-41A0-9366-9B70BC85BD4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57" name="Text Box 6">
          <a:extLst>
            <a:ext uri="{FF2B5EF4-FFF2-40B4-BE49-F238E27FC236}">
              <a16:creationId xmlns:a16="http://schemas.microsoft.com/office/drawing/2014/main" id="{471CE4C8-F23A-4C83-9B09-2C07084776F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58" name="Text Box 6">
          <a:extLst>
            <a:ext uri="{FF2B5EF4-FFF2-40B4-BE49-F238E27FC236}">
              <a16:creationId xmlns:a16="http://schemas.microsoft.com/office/drawing/2014/main" id="{F79DC7F3-93F7-482E-BA04-A8C2CCDE8E5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59" name="Text Box 3">
          <a:extLst>
            <a:ext uri="{FF2B5EF4-FFF2-40B4-BE49-F238E27FC236}">
              <a16:creationId xmlns:a16="http://schemas.microsoft.com/office/drawing/2014/main" id="{3E0C6C93-89DB-4C26-87F9-117F0843F30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60" name="Text Box 6">
          <a:extLst>
            <a:ext uri="{FF2B5EF4-FFF2-40B4-BE49-F238E27FC236}">
              <a16:creationId xmlns:a16="http://schemas.microsoft.com/office/drawing/2014/main" id="{06CCCF68-5FB6-4C81-8028-C97E37C3C18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61" name="Text Box 3">
          <a:extLst>
            <a:ext uri="{FF2B5EF4-FFF2-40B4-BE49-F238E27FC236}">
              <a16:creationId xmlns:a16="http://schemas.microsoft.com/office/drawing/2014/main" id="{127D892B-E9E8-4D2B-8EC3-F91EF93F273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62" name="Text Box 6">
          <a:extLst>
            <a:ext uri="{FF2B5EF4-FFF2-40B4-BE49-F238E27FC236}">
              <a16:creationId xmlns:a16="http://schemas.microsoft.com/office/drawing/2014/main" id="{E2E2A8A1-EAB6-465C-8792-F7DB5BF8A69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63" name="Text Box 6">
          <a:extLst>
            <a:ext uri="{FF2B5EF4-FFF2-40B4-BE49-F238E27FC236}">
              <a16:creationId xmlns:a16="http://schemas.microsoft.com/office/drawing/2014/main" id="{4C65E90F-BB25-4CA1-99DB-4F1A0BE7C26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64" name="Text Box 3">
          <a:extLst>
            <a:ext uri="{FF2B5EF4-FFF2-40B4-BE49-F238E27FC236}">
              <a16:creationId xmlns:a16="http://schemas.microsoft.com/office/drawing/2014/main" id="{B422F594-2344-4A0B-8362-BD6617CEF44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65" name="Text Box 6">
          <a:extLst>
            <a:ext uri="{FF2B5EF4-FFF2-40B4-BE49-F238E27FC236}">
              <a16:creationId xmlns:a16="http://schemas.microsoft.com/office/drawing/2014/main" id="{9A3079EF-3D8F-4801-B4E7-0986AB7920A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66" name="Text Box 6">
          <a:extLst>
            <a:ext uri="{FF2B5EF4-FFF2-40B4-BE49-F238E27FC236}">
              <a16:creationId xmlns:a16="http://schemas.microsoft.com/office/drawing/2014/main" id="{19757B88-2C0E-4F08-B5EF-D6D47AC9A14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67" name="Text Box 6">
          <a:extLst>
            <a:ext uri="{FF2B5EF4-FFF2-40B4-BE49-F238E27FC236}">
              <a16:creationId xmlns:a16="http://schemas.microsoft.com/office/drawing/2014/main" id="{D334FDF2-DA19-4950-AA67-1E01E1FEF71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68" name="Text Box 3">
          <a:extLst>
            <a:ext uri="{FF2B5EF4-FFF2-40B4-BE49-F238E27FC236}">
              <a16:creationId xmlns:a16="http://schemas.microsoft.com/office/drawing/2014/main" id="{23F14751-5208-4466-980D-20723174FAC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69" name="Text Box 6">
          <a:extLst>
            <a:ext uri="{FF2B5EF4-FFF2-40B4-BE49-F238E27FC236}">
              <a16:creationId xmlns:a16="http://schemas.microsoft.com/office/drawing/2014/main" id="{F114C3ED-B801-4082-8455-6E7D8442885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70" name="Text Box 6">
          <a:extLst>
            <a:ext uri="{FF2B5EF4-FFF2-40B4-BE49-F238E27FC236}">
              <a16:creationId xmlns:a16="http://schemas.microsoft.com/office/drawing/2014/main" id="{A31D5CA9-3219-4CD8-A43A-5FA9A90B3FC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71" name="Text Box 6">
          <a:extLst>
            <a:ext uri="{FF2B5EF4-FFF2-40B4-BE49-F238E27FC236}">
              <a16:creationId xmlns:a16="http://schemas.microsoft.com/office/drawing/2014/main" id="{2608A2FC-148A-477B-A716-EB1290D2017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72" name="Text Box 3">
          <a:extLst>
            <a:ext uri="{FF2B5EF4-FFF2-40B4-BE49-F238E27FC236}">
              <a16:creationId xmlns:a16="http://schemas.microsoft.com/office/drawing/2014/main" id="{0B1E9E92-214C-4DA4-B7E5-340E922B105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73" name="Text Box 6">
          <a:extLst>
            <a:ext uri="{FF2B5EF4-FFF2-40B4-BE49-F238E27FC236}">
              <a16:creationId xmlns:a16="http://schemas.microsoft.com/office/drawing/2014/main" id="{1D655C0A-F7B2-477D-B8FE-48BDD7821A6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74" name="Text Box 6">
          <a:extLst>
            <a:ext uri="{FF2B5EF4-FFF2-40B4-BE49-F238E27FC236}">
              <a16:creationId xmlns:a16="http://schemas.microsoft.com/office/drawing/2014/main" id="{4F5CF63F-61E8-40C9-91FC-B886C608C46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75" name="Text Box 6">
          <a:extLst>
            <a:ext uri="{FF2B5EF4-FFF2-40B4-BE49-F238E27FC236}">
              <a16:creationId xmlns:a16="http://schemas.microsoft.com/office/drawing/2014/main" id="{31E447B8-0CF3-4809-B8C8-B152DD9EB51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76" name="Text Box 6">
          <a:extLst>
            <a:ext uri="{FF2B5EF4-FFF2-40B4-BE49-F238E27FC236}">
              <a16:creationId xmlns:a16="http://schemas.microsoft.com/office/drawing/2014/main" id="{54C6A9AF-BE21-4975-AF07-B8BD4D39A9B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77" name="Text Box 6">
          <a:extLst>
            <a:ext uri="{FF2B5EF4-FFF2-40B4-BE49-F238E27FC236}">
              <a16:creationId xmlns:a16="http://schemas.microsoft.com/office/drawing/2014/main" id="{B9894931-6CD6-44E5-9140-578044683A2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78" name="Text Box 3">
          <a:extLst>
            <a:ext uri="{FF2B5EF4-FFF2-40B4-BE49-F238E27FC236}">
              <a16:creationId xmlns:a16="http://schemas.microsoft.com/office/drawing/2014/main" id="{483EFD3B-1BBF-4CF2-92E6-A2165E3E8E0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79" name="Text Box 6">
          <a:extLst>
            <a:ext uri="{FF2B5EF4-FFF2-40B4-BE49-F238E27FC236}">
              <a16:creationId xmlns:a16="http://schemas.microsoft.com/office/drawing/2014/main" id="{0FDB97AA-E048-4443-99CC-F4CD4FA1DC7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80" name="Text Box 3">
          <a:extLst>
            <a:ext uri="{FF2B5EF4-FFF2-40B4-BE49-F238E27FC236}">
              <a16:creationId xmlns:a16="http://schemas.microsoft.com/office/drawing/2014/main" id="{669D992D-421B-4D23-92C6-35FDC9D4FDB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81" name="Text Box 6">
          <a:extLst>
            <a:ext uri="{FF2B5EF4-FFF2-40B4-BE49-F238E27FC236}">
              <a16:creationId xmlns:a16="http://schemas.microsoft.com/office/drawing/2014/main" id="{8AE4EAE1-4645-4C89-9554-6EBBDFC77B3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82" name="Text Box 3">
          <a:extLst>
            <a:ext uri="{FF2B5EF4-FFF2-40B4-BE49-F238E27FC236}">
              <a16:creationId xmlns:a16="http://schemas.microsoft.com/office/drawing/2014/main" id="{76C443A0-814F-424C-9881-19DC0CBF2F2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83" name="Text Box 6">
          <a:extLst>
            <a:ext uri="{FF2B5EF4-FFF2-40B4-BE49-F238E27FC236}">
              <a16:creationId xmlns:a16="http://schemas.microsoft.com/office/drawing/2014/main" id="{A98F72EE-8E9D-42F7-A16F-D8B85D72753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84" name="Text Box 3">
          <a:extLst>
            <a:ext uri="{FF2B5EF4-FFF2-40B4-BE49-F238E27FC236}">
              <a16:creationId xmlns:a16="http://schemas.microsoft.com/office/drawing/2014/main" id="{797FB01C-8DD5-49DF-84A1-1106A519730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85" name="Text Box 6">
          <a:extLst>
            <a:ext uri="{FF2B5EF4-FFF2-40B4-BE49-F238E27FC236}">
              <a16:creationId xmlns:a16="http://schemas.microsoft.com/office/drawing/2014/main" id="{9AF759FB-509B-426C-BA57-B9A6CCB89D2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86" name="Text Box 3">
          <a:extLst>
            <a:ext uri="{FF2B5EF4-FFF2-40B4-BE49-F238E27FC236}">
              <a16:creationId xmlns:a16="http://schemas.microsoft.com/office/drawing/2014/main" id="{4422D156-C497-4089-B12B-83038688A37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87" name="Text Box 6">
          <a:extLst>
            <a:ext uri="{FF2B5EF4-FFF2-40B4-BE49-F238E27FC236}">
              <a16:creationId xmlns:a16="http://schemas.microsoft.com/office/drawing/2014/main" id="{B0D7E0BA-2ECB-40A7-BDA0-66D307F88AD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88" name="Text Box 3">
          <a:extLst>
            <a:ext uri="{FF2B5EF4-FFF2-40B4-BE49-F238E27FC236}">
              <a16:creationId xmlns:a16="http://schemas.microsoft.com/office/drawing/2014/main" id="{768C1A61-9A05-4F36-9AC2-1FD26F78D25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89" name="Text Box 6">
          <a:extLst>
            <a:ext uri="{FF2B5EF4-FFF2-40B4-BE49-F238E27FC236}">
              <a16:creationId xmlns:a16="http://schemas.microsoft.com/office/drawing/2014/main" id="{5505DF10-05F6-40DA-8258-FEA095C670E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90" name="Text Box 3">
          <a:extLst>
            <a:ext uri="{FF2B5EF4-FFF2-40B4-BE49-F238E27FC236}">
              <a16:creationId xmlns:a16="http://schemas.microsoft.com/office/drawing/2014/main" id="{00540678-BF94-4879-BC0C-E5C22615593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91" name="Text Box 6">
          <a:extLst>
            <a:ext uri="{FF2B5EF4-FFF2-40B4-BE49-F238E27FC236}">
              <a16:creationId xmlns:a16="http://schemas.microsoft.com/office/drawing/2014/main" id="{2FDFF588-6CA6-44C9-B4AA-94B7B2AF412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92" name="Text Box 3">
          <a:extLst>
            <a:ext uri="{FF2B5EF4-FFF2-40B4-BE49-F238E27FC236}">
              <a16:creationId xmlns:a16="http://schemas.microsoft.com/office/drawing/2014/main" id="{9D9717F4-25B2-4DDD-A7B7-DC22A82179F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93" name="Text Box 6">
          <a:extLst>
            <a:ext uri="{FF2B5EF4-FFF2-40B4-BE49-F238E27FC236}">
              <a16:creationId xmlns:a16="http://schemas.microsoft.com/office/drawing/2014/main" id="{5F1439F7-97A0-48BE-B008-94F58780F83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94" name="Text Box 3">
          <a:extLst>
            <a:ext uri="{FF2B5EF4-FFF2-40B4-BE49-F238E27FC236}">
              <a16:creationId xmlns:a16="http://schemas.microsoft.com/office/drawing/2014/main" id="{83E5E611-99B5-4CB0-B0C3-AC6AED4E237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95" name="Text Box 6">
          <a:extLst>
            <a:ext uri="{FF2B5EF4-FFF2-40B4-BE49-F238E27FC236}">
              <a16:creationId xmlns:a16="http://schemas.microsoft.com/office/drawing/2014/main" id="{6A73567A-8CF7-4406-9CC3-B94704253E9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96" name="Text Box 3">
          <a:extLst>
            <a:ext uri="{FF2B5EF4-FFF2-40B4-BE49-F238E27FC236}">
              <a16:creationId xmlns:a16="http://schemas.microsoft.com/office/drawing/2014/main" id="{806D31AB-CAE1-41DF-A261-C627C3C8E32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97" name="Text Box 6">
          <a:extLst>
            <a:ext uri="{FF2B5EF4-FFF2-40B4-BE49-F238E27FC236}">
              <a16:creationId xmlns:a16="http://schemas.microsoft.com/office/drawing/2014/main" id="{B37A10B8-5D79-464D-A76F-7D264E72B79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98" name="Text Box 3">
          <a:extLst>
            <a:ext uri="{FF2B5EF4-FFF2-40B4-BE49-F238E27FC236}">
              <a16:creationId xmlns:a16="http://schemas.microsoft.com/office/drawing/2014/main" id="{80F4C62A-3157-4528-964A-DFD2C8E9918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599" name="Text Box 6">
          <a:extLst>
            <a:ext uri="{FF2B5EF4-FFF2-40B4-BE49-F238E27FC236}">
              <a16:creationId xmlns:a16="http://schemas.microsoft.com/office/drawing/2014/main" id="{645E7A18-0581-4B8A-957B-23A3CF7D086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00" name="Text Box 3">
          <a:extLst>
            <a:ext uri="{FF2B5EF4-FFF2-40B4-BE49-F238E27FC236}">
              <a16:creationId xmlns:a16="http://schemas.microsoft.com/office/drawing/2014/main" id="{709F79CF-7649-4CA7-8C18-999BC2339E8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01" name="Text Box 6">
          <a:extLst>
            <a:ext uri="{FF2B5EF4-FFF2-40B4-BE49-F238E27FC236}">
              <a16:creationId xmlns:a16="http://schemas.microsoft.com/office/drawing/2014/main" id="{B3066544-45FB-4A23-A938-2B7EFC03289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02" name="Text Box 3">
          <a:extLst>
            <a:ext uri="{FF2B5EF4-FFF2-40B4-BE49-F238E27FC236}">
              <a16:creationId xmlns:a16="http://schemas.microsoft.com/office/drawing/2014/main" id="{D5135E47-36F2-4358-BCA2-F7D22A6170D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03" name="Text Box 6">
          <a:extLst>
            <a:ext uri="{FF2B5EF4-FFF2-40B4-BE49-F238E27FC236}">
              <a16:creationId xmlns:a16="http://schemas.microsoft.com/office/drawing/2014/main" id="{7D239F25-7BA0-4B28-AC9A-B775BC757B2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04" name="Text Box 3">
          <a:extLst>
            <a:ext uri="{FF2B5EF4-FFF2-40B4-BE49-F238E27FC236}">
              <a16:creationId xmlns:a16="http://schemas.microsoft.com/office/drawing/2014/main" id="{3778A9C2-8EC6-49D8-B40F-D25D79EC092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05" name="Text Box 6">
          <a:extLst>
            <a:ext uri="{FF2B5EF4-FFF2-40B4-BE49-F238E27FC236}">
              <a16:creationId xmlns:a16="http://schemas.microsoft.com/office/drawing/2014/main" id="{C79B50DC-6286-4695-B242-C5A3147DDAC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06" name="Text Box 3">
          <a:extLst>
            <a:ext uri="{FF2B5EF4-FFF2-40B4-BE49-F238E27FC236}">
              <a16:creationId xmlns:a16="http://schemas.microsoft.com/office/drawing/2014/main" id="{43AC37DB-36CE-4B3E-A72C-A8BDE914297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07" name="Text Box 6">
          <a:extLst>
            <a:ext uri="{FF2B5EF4-FFF2-40B4-BE49-F238E27FC236}">
              <a16:creationId xmlns:a16="http://schemas.microsoft.com/office/drawing/2014/main" id="{1DB5DF1A-5CDE-4D71-AAAC-50ED29288F3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08" name="Text Box 3">
          <a:extLst>
            <a:ext uri="{FF2B5EF4-FFF2-40B4-BE49-F238E27FC236}">
              <a16:creationId xmlns:a16="http://schemas.microsoft.com/office/drawing/2014/main" id="{4D2051AB-18EF-4F06-B8D7-603D07C191B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09" name="Text Box 6">
          <a:extLst>
            <a:ext uri="{FF2B5EF4-FFF2-40B4-BE49-F238E27FC236}">
              <a16:creationId xmlns:a16="http://schemas.microsoft.com/office/drawing/2014/main" id="{FDFD0490-2D3F-43F6-B40F-B1F5B7492E9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10" name="Text Box 3">
          <a:extLst>
            <a:ext uri="{FF2B5EF4-FFF2-40B4-BE49-F238E27FC236}">
              <a16:creationId xmlns:a16="http://schemas.microsoft.com/office/drawing/2014/main" id="{14C18999-7EC4-47BB-B1AB-54361A2DE74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11" name="Text Box 6">
          <a:extLst>
            <a:ext uri="{FF2B5EF4-FFF2-40B4-BE49-F238E27FC236}">
              <a16:creationId xmlns:a16="http://schemas.microsoft.com/office/drawing/2014/main" id="{2EF11196-D11D-4836-984F-B13331B7473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12" name="Text Box 3">
          <a:extLst>
            <a:ext uri="{FF2B5EF4-FFF2-40B4-BE49-F238E27FC236}">
              <a16:creationId xmlns:a16="http://schemas.microsoft.com/office/drawing/2014/main" id="{C342D506-D9B5-4F65-BEB5-758FEA76FC4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13" name="Text Box 6">
          <a:extLst>
            <a:ext uri="{FF2B5EF4-FFF2-40B4-BE49-F238E27FC236}">
              <a16:creationId xmlns:a16="http://schemas.microsoft.com/office/drawing/2014/main" id="{E1D5F365-92BA-4139-8310-54FFFFCE524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14" name="Text Box 3">
          <a:extLst>
            <a:ext uri="{FF2B5EF4-FFF2-40B4-BE49-F238E27FC236}">
              <a16:creationId xmlns:a16="http://schemas.microsoft.com/office/drawing/2014/main" id="{1409BEC2-357B-4090-B3B7-B8D4FF3F857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15" name="Text Box 6">
          <a:extLst>
            <a:ext uri="{FF2B5EF4-FFF2-40B4-BE49-F238E27FC236}">
              <a16:creationId xmlns:a16="http://schemas.microsoft.com/office/drawing/2014/main" id="{8AE4D951-AE1C-427E-A8D0-884AB81A441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16" name="Text Box 3">
          <a:extLst>
            <a:ext uri="{FF2B5EF4-FFF2-40B4-BE49-F238E27FC236}">
              <a16:creationId xmlns:a16="http://schemas.microsoft.com/office/drawing/2014/main" id="{21DFAEC6-B3A4-4DAB-B327-56FD0C89BD4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17" name="Text Box 6">
          <a:extLst>
            <a:ext uri="{FF2B5EF4-FFF2-40B4-BE49-F238E27FC236}">
              <a16:creationId xmlns:a16="http://schemas.microsoft.com/office/drawing/2014/main" id="{AE949AB2-FE76-44E8-8154-7BF017342E5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18" name="Text Box 3">
          <a:extLst>
            <a:ext uri="{FF2B5EF4-FFF2-40B4-BE49-F238E27FC236}">
              <a16:creationId xmlns:a16="http://schemas.microsoft.com/office/drawing/2014/main" id="{EB5C5A2C-6954-4C14-83AA-A5E5402B436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19" name="Text Box 6">
          <a:extLst>
            <a:ext uri="{FF2B5EF4-FFF2-40B4-BE49-F238E27FC236}">
              <a16:creationId xmlns:a16="http://schemas.microsoft.com/office/drawing/2014/main" id="{1137D100-FB71-4596-A709-68557C26AE5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20" name="Text Box 6">
          <a:extLst>
            <a:ext uri="{FF2B5EF4-FFF2-40B4-BE49-F238E27FC236}">
              <a16:creationId xmlns:a16="http://schemas.microsoft.com/office/drawing/2014/main" id="{3D30757D-1D95-4381-91B5-37C14761868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21" name="Text Box 6">
          <a:extLst>
            <a:ext uri="{FF2B5EF4-FFF2-40B4-BE49-F238E27FC236}">
              <a16:creationId xmlns:a16="http://schemas.microsoft.com/office/drawing/2014/main" id="{571EF916-ECDB-4823-B9A4-B4EB93FF0B3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22" name="Text Box 3">
          <a:extLst>
            <a:ext uri="{FF2B5EF4-FFF2-40B4-BE49-F238E27FC236}">
              <a16:creationId xmlns:a16="http://schemas.microsoft.com/office/drawing/2014/main" id="{D65BA635-2EE0-4CA6-BCB4-03E94A4F5F6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23" name="Text Box 6">
          <a:extLst>
            <a:ext uri="{FF2B5EF4-FFF2-40B4-BE49-F238E27FC236}">
              <a16:creationId xmlns:a16="http://schemas.microsoft.com/office/drawing/2014/main" id="{57EBE5A1-4154-4A2C-BFBC-DA2741F0DB7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24" name="Text Box 6">
          <a:extLst>
            <a:ext uri="{FF2B5EF4-FFF2-40B4-BE49-F238E27FC236}">
              <a16:creationId xmlns:a16="http://schemas.microsoft.com/office/drawing/2014/main" id="{BAF9ABC7-03F9-49FA-9B00-DDFBCA8A5AC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25" name="Text Box 6">
          <a:extLst>
            <a:ext uri="{FF2B5EF4-FFF2-40B4-BE49-F238E27FC236}">
              <a16:creationId xmlns:a16="http://schemas.microsoft.com/office/drawing/2014/main" id="{EA4C8A22-845D-4E75-BBD5-097A991E2BC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26" name="Text Box 3">
          <a:extLst>
            <a:ext uri="{FF2B5EF4-FFF2-40B4-BE49-F238E27FC236}">
              <a16:creationId xmlns:a16="http://schemas.microsoft.com/office/drawing/2014/main" id="{AE06BC59-6BFB-4651-A950-A6475628C3B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27" name="Text Box 6">
          <a:extLst>
            <a:ext uri="{FF2B5EF4-FFF2-40B4-BE49-F238E27FC236}">
              <a16:creationId xmlns:a16="http://schemas.microsoft.com/office/drawing/2014/main" id="{FED3AB80-794D-4B1A-B67A-0AD90D9A4CB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28" name="Text Box 6">
          <a:extLst>
            <a:ext uri="{FF2B5EF4-FFF2-40B4-BE49-F238E27FC236}">
              <a16:creationId xmlns:a16="http://schemas.microsoft.com/office/drawing/2014/main" id="{35D33C06-BE45-4AE0-ADB0-26413BB9C3E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29" name="Text Box 6">
          <a:extLst>
            <a:ext uri="{FF2B5EF4-FFF2-40B4-BE49-F238E27FC236}">
              <a16:creationId xmlns:a16="http://schemas.microsoft.com/office/drawing/2014/main" id="{7EE6DE91-5919-4F35-A925-E121E1FCC74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30" name="Text Box 6">
          <a:extLst>
            <a:ext uri="{FF2B5EF4-FFF2-40B4-BE49-F238E27FC236}">
              <a16:creationId xmlns:a16="http://schemas.microsoft.com/office/drawing/2014/main" id="{17115547-3F70-464D-B5E6-207AE51F2A0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31" name="Text Box 6">
          <a:extLst>
            <a:ext uri="{FF2B5EF4-FFF2-40B4-BE49-F238E27FC236}">
              <a16:creationId xmlns:a16="http://schemas.microsoft.com/office/drawing/2014/main" id="{B1505914-8658-4EF8-9C40-884C6CB044D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32" name="Text Box 6">
          <a:extLst>
            <a:ext uri="{FF2B5EF4-FFF2-40B4-BE49-F238E27FC236}">
              <a16:creationId xmlns:a16="http://schemas.microsoft.com/office/drawing/2014/main" id="{32D0B806-C5EC-4A0C-9C31-43AFAAE8E7C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33" name="Text Box 6">
          <a:extLst>
            <a:ext uri="{FF2B5EF4-FFF2-40B4-BE49-F238E27FC236}">
              <a16:creationId xmlns:a16="http://schemas.microsoft.com/office/drawing/2014/main" id="{110B606B-0884-42D1-B455-4EBF5C6F029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34" name="Text Box 6">
          <a:extLst>
            <a:ext uri="{FF2B5EF4-FFF2-40B4-BE49-F238E27FC236}">
              <a16:creationId xmlns:a16="http://schemas.microsoft.com/office/drawing/2014/main" id="{33AF7DE1-95B0-42FE-A059-A8C33817ACA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35" name="Text Box 6">
          <a:extLst>
            <a:ext uri="{FF2B5EF4-FFF2-40B4-BE49-F238E27FC236}">
              <a16:creationId xmlns:a16="http://schemas.microsoft.com/office/drawing/2014/main" id="{FAF74419-F89F-4FB5-94DC-8ABFA04091C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36" name="Text Box 6">
          <a:extLst>
            <a:ext uri="{FF2B5EF4-FFF2-40B4-BE49-F238E27FC236}">
              <a16:creationId xmlns:a16="http://schemas.microsoft.com/office/drawing/2014/main" id="{AE52EE92-C5B8-432E-813F-19DADF0FDC6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37" name="Text Box 3">
          <a:extLst>
            <a:ext uri="{FF2B5EF4-FFF2-40B4-BE49-F238E27FC236}">
              <a16:creationId xmlns:a16="http://schemas.microsoft.com/office/drawing/2014/main" id="{E19D03E7-BF55-4772-9897-FE66DA5C66D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38" name="Text Box 6">
          <a:extLst>
            <a:ext uri="{FF2B5EF4-FFF2-40B4-BE49-F238E27FC236}">
              <a16:creationId xmlns:a16="http://schemas.microsoft.com/office/drawing/2014/main" id="{1005DCA2-7AC4-4813-B50C-80635060191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39" name="Text Box 6">
          <a:extLst>
            <a:ext uri="{FF2B5EF4-FFF2-40B4-BE49-F238E27FC236}">
              <a16:creationId xmlns:a16="http://schemas.microsoft.com/office/drawing/2014/main" id="{1B8B4D80-89E9-4F00-B6E6-E7D8A7DF472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40" name="Text Box 6">
          <a:extLst>
            <a:ext uri="{FF2B5EF4-FFF2-40B4-BE49-F238E27FC236}">
              <a16:creationId xmlns:a16="http://schemas.microsoft.com/office/drawing/2014/main" id="{8EAC1A84-D9BB-44C8-BCAB-2C4990EC29F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41" name="Text Box 6">
          <a:extLst>
            <a:ext uri="{FF2B5EF4-FFF2-40B4-BE49-F238E27FC236}">
              <a16:creationId xmlns:a16="http://schemas.microsoft.com/office/drawing/2014/main" id="{1AF9AC95-09BA-4F16-8DF5-32E94DE74BD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42" name="Text Box 6">
          <a:extLst>
            <a:ext uri="{FF2B5EF4-FFF2-40B4-BE49-F238E27FC236}">
              <a16:creationId xmlns:a16="http://schemas.microsoft.com/office/drawing/2014/main" id="{B710DC05-112F-4322-8ED3-8EED0DD0035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43" name="Text Box 6">
          <a:extLst>
            <a:ext uri="{FF2B5EF4-FFF2-40B4-BE49-F238E27FC236}">
              <a16:creationId xmlns:a16="http://schemas.microsoft.com/office/drawing/2014/main" id="{12A8046E-C814-4F48-800E-AE263FB8FE3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44" name="Text Box 6">
          <a:extLst>
            <a:ext uri="{FF2B5EF4-FFF2-40B4-BE49-F238E27FC236}">
              <a16:creationId xmlns:a16="http://schemas.microsoft.com/office/drawing/2014/main" id="{CB26AC6A-AD76-4AEE-899A-89813E5B1CB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45" name="Text Box 6">
          <a:extLst>
            <a:ext uri="{FF2B5EF4-FFF2-40B4-BE49-F238E27FC236}">
              <a16:creationId xmlns:a16="http://schemas.microsoft.com/office/drawing/2014/main" id="{129B035A-5ED0-477F-B6B7-7B61F726826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46" name="Text Box 3">
          <a:extLst>
            <a:ext uri="{FF2B5EF4-FFF2-40B4-BE49-F238E27FC236}">
              <a16:creationId xmlns:a16="http://schemas.microsoft.com/office/drawing/2014/main" id="{FC97A4EB-E95F-4279-8253-4D97BB83F1E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47" name="Text Box 6">
          <a:extLst>
            <a:ext uri="{FF2B5EF4-FFF2-40B4-BE49-F238E27FC236}">
              <a16:creationId xmlns:a16="http://schemas.microsoft.com/office/drawing/2014/main" id="{7B68A518-AEBE-4726-9DF9-6A9EFC33371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48" name="Text Box 6">
          <a:extLst>
            <a:ext uri="{FF2B5EF4-FFF2-40B4-BE49-F238E27FC236}">
              <a16:creationId xmlns:a16="http://schemas.microsoft.com/office/drawing/2014/main" id="{9D20B24C-78F1-440A-BCDA-483530FAB54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49" name="Text Box 6">
          <a:extLst>
            <a:ext uri="{FF2B5EF4-FFF2-40B4-BE49-F238E27FC236}">
              <a16:creationId xmlns:a16="http://schemas.microsoft.com/office/drawing/2014/main" id="{6764AEDC-4069-453D-B984-FF53643BEA8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50" name="Text Box 3">
          <a:extLst>
            <a:ext uri="{FF2B5EF4-FFF2-40B4-BE49-F238E27FC236}">
              <a16:creationId xmlns:a16="http://schemas.microsoft.com/office/drawing/2014/main" id="{B85F78C9-EDD8-4CB1-9734-D670DC18CDE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51" name="Text Box 6">
          <a:extLst>
            <a:ext uri="{FF2B5EF4-FFF2-40B4-BE49-F238E27FC236}">
              <a16:creationId xmlns:a16="http://schemas.microsoft.com/office/drawing/2014/main" id="{09A2A96B-FF91-4C0B-93CA-B1B9EC89CB2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52" name="Text Box 6">
          <a:extLst>
            <a:ext uri="{FF2B5EF4-FFF2-40B4-BE49-F238E27FC236}">
              <a16:creationId xmlns:a16="http://schemas.microsoft.com/office/drawing/2014/main" id="{F2BC83EC-B664-4DDA-BDD8-0411BB10762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53" name="Text Box 6">
          <a:extLst>
            <a:ext uri="{FF2B5EF4-FFF2-40B4-BE49-F238E27FC236}">
              <a16:creationId xmlns:a16="http://schemas.microsoft.com/office/drawing/2014/main" id="{D6F10350-2AAD-45A5-9D6B-3DF09E5DBE7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54" name="Text Box 6">
          <a:extLst>
            <a:ext uri="{FF2B5EF4-FFF2-40B4-BE49-F238E27FC236}">
              <a16:creationId xmlns:a16="http://schemas.microsoft.com/office/drawing/2014/main" id="{CAB64F57-9FD7-4365-9DD7-1E4EC84E957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55" name="Text Box 6">
          <a:extLst>
            <a:ext uri="{FF2B5EF4-FFF2-40B4-BE49-F238E27FC236}">
              <a16:creationId xmlns:a16="http://schemas.microsoft.com/office/drawing/2014/main" id="{152900E7-56CC-4B3E-B4CE-4465E43F9D7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56" name="Text Box 6">
          <a:extLst>
            <a:ext uri="{FF2B5EF4-FFF2-40B4-BE49-F238E27FC236}">
              <a16:creationId xmlns:a16="http://schemas.microsoft.com/office/drawing/2014/main" id="{EFA2AEC0-CD8D-4B7F-833F-0F4EDABA3EE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57" name="Text Box 6">
          <a:extLst>
            <a:ext uri="{FF2B5EF4-FFF2-40B4-BE49-F238E27FC236}">
              <a16:creationId xmlns:a16="http://schemas.microsoft.com/office/drawing/2014/main" id="{FFEA52EC-9FA5-43F6-B10B-21D7F5DAC63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58" name="Text Box 6">
          <a:extLst>
            <a:ext uri="{FF2B5EF4-FFF2-40B4-BE49-F238E27FC236}">
              <a16:creationId xmlns:a16="http://schemas.microsoft.com/office/drawing/2014/main" id="{E23A510A-5174-471E-838F-24DFE485581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59" name="Text Box 6">
          <a:extLst>
            <a:ext uri="{FF2B5EF4-FFF2-40B4-BE49-F238E27FC236}">
              <a16:creationId xmlns:a16="http://schemas.microsoft.com/office/drawing/2014/main" id="{C3FE5FCD-2EB5-4D0F-B85F-FA0523B7197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60" name="Text Box 6">
          <a:extLst>
            <a:ext uri="{FF2B5EF4-FFF2-40B4-BE49-F238E27FC236}">
              <a16:creationId xmlns:a16="http://schemas.microsoft.com/office/drawing/2014/main" id="{26331781-F5BE-45EE-809F-D4A9EAB32A1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61" name="Text Box 6">
          <a:extLst>
            <a:ext uri="{FF2B5EF4-FFF2-40B4-BE49-F238E27FC236}">
              <a16:creationId xmlns:a16="http://schemas.microsoft.com/office/drawing/2014/main" id="{D6E6F240-6A16-45FA-8575-D3E54296A78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62" name="Text Box 6">
          <a:extLst>
            <a:ext uri="{FF2B5EF4-FFF2-40B4-BE49-F238E27FC236}">
              <a16:creationId xmlns:a16="http://schemas.microsoft.com/office/drawing/2014/main" id="{89653ACB-49EA-468B-8FA9-4C40263665E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63" name="Text Box 3">
          <a:extLst>
            <a:ext uri="{FF2B5EF4-FFF2-40B4-BE49-F238E27FC236}">
              <a16:creationId xmlns:a16="http://schemas.microsoft.com/office/drawing/2014/main" id="{DD0C78BC-12FC-4252-8BC1-FC3A19A394F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64" name="Text Box 6">
          <a:extLst>
            <a:ext uri="{FF2B5EF4-FFF2-40B4-BE49-F238E27FC236}">
              <a16:creationId xmlns:a16="http://schemas.microsoft.com/office/drawing/2014/main" id="{BDB8F809-16A1-48FA-B9A0-03F98139D3E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65" name="Text Box 6">
          <a:extLst>
            <a:ext uri="{FF2B5EF4-FFF2-40B4-BE49-F238E27FC236}">
              <a16:creationId xmlns:a16="http://schemas.microsoft.com/office/drawing/2014/main" id="{E055DDAA-7AEC-494D-AFE3-0B1F2A072A8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66" name="Text Box 6">
          <a:extLst>
            <a:ext uri="{FF2B5EF4-FFF2-40B4-BE49-F238E27FC236}">
              <a16:creationId xmlns:a16="http://schemas.microsoft.com/office/drawing/2014/main" id="{42478E06-1343-4EB1-B228-73907CB926B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67" name="Text Box 3">
          <a:extLst>
            <a:ext uri="{FF2B5EF4-FFF2-40B4-BE49-F238E27FC236}">
              <a16:creationId xmlns:a16="http://schemas.microsoft.com/office/drawing/2014/main" id="{5B60F019-7437-4802-AFCE-BED4806CF2E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68" name="Text Box 6">
          <a:extLst>
            <a:ext uri="{FF2B5EF4-FFF2-40B4-BE49-F238E27FC236}">
              <a16:creationId xmlns:a16="http://schemas.microsoft.com/office/drawing/2014/main" id="{2FEED97A-5E5F-43C4-8BF5-E35B391FD9B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69" name="Text Box 6">
          <a:extLst>
            <a:ext uri="{FF2B5EF4-FFF2-40B4-BE49-F238E27FC236}">
              <a16:creationId xmlns:a16="http://schemas.microsoft.com/office/drawing/2014/main" id="{1D46162C-6BEE-4F9A-BB92-CA7751C3C69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70" name="Text Box 6">
          <a:extLst>
            <a:ext uri="{FF2B5EF4-FFF2-40B4-BE49-F238E27FC236}">
              <a16:creationId xmlns:a16="http://schemas.microsoft.com/office/drawing/2014/main" id="{44877CAF-F903-4EE3-8F4F-F4667AB5A92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71" name="Text Box 6">
          <a:extLst>
            <a:ext uri="{FF2B5EF4-FFF2-40B4-BE49-F238E27FC236}">
              <a16:creationId xmlns:a16="http://schemas.microsoft.com/office/drawing/2014/main" id="{488F4336-C125-4D03-8045-C243C68C37C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72" name="Text Box 6">
          <a:extLst>
            <a:ext uri="{FF2B5EF4-FFF2-40B4-BE49-F238E27FC236}">
              <a16:creationId xmlns:a16="http://schemas.microsoft.com/office/drawing/2014/main" id="{1435580C-36F8-4364-8865-D0CC5340D29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73" name="Text Box 6">
          <a:extLst>
            <a:ext uri="{FF2B5EF4-FFF2-40B4-BE49-F238E27FC236}">
              <a16:creationId xmlns:a16="http://schemas.microsoft.com/office/drawing/2014/main" id="{304D795C-EF6D-4062-8280-A453B0F4118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74" name="Text Box 6">
          <a:extLst>
            <a:ext uri="{FF2B5EF4-FFF2-40B4-BE49-F238E27FC236}">
              <a16:creationId xmlns:a16="http://schemas.microsoft.com/office/drawing/2014/main" id="{C5D306CD-0812-406F-A04A-301E7DABCE4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75" name="Text Box 6">
          <a:extLst>
            <a:ext uri="{FF2B5EF4-FFF2-40B4-BE49-F238E27FC236}">
              <a16:creationId xmlns:a16="http://schemas.microsoft.com/office/drawing/2014/main" id="{D5DB1EB7-698A-48B9-B7B9-2BAE60ADC5A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76" name="Text Box 6">
          <a:extLst>
            <a:ext uri="{FF2B5EF4-FFF2-40B4-BE49-F238E27FC236}">
              <a16:creationId xmlns:a16="http://schemas.microsoft.com/office/drawing/2014/main" id="{CF48225F-1435-44C3-936F-8784B7F3127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77" name="Text Box 6">
          <a:extLst>
            <a:ext uri="{FF2B5EF4-FFF2-40B4-BE49-F238E27FC236}">
              <a16:creationId xmlns:a16="http://schemas.microsoft.com/office/drawing/2014/main" id="{7A8158EB-C4ED-48AB-9107-03B5FC452B1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78" name="Text Box 6">
          <a:extLst>
            <a:ext uri="{FF2B5EF4-FFF2-40B4-BE49-F238E27FC236}">
              <a16:creationId xmlns:a16="http://schemas.microsoft.com/office/drawing/2014/main" id="{EE9C3E23-27F7-443B-A1EB-602992DD4A1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79" name="Text Box 6">
          <a:extLst>
            <a:ext uri="{FF2B5EF4-FFF2-40B4-BE49-F238E27FC236}">
              <a16:creationId xmlns:a16="http://schemas.microsoft.com/office/drawing/2014/main" id="{9433503A-37A1-498A-8557-5914240DC7B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80" name="Text Box 6">
          <a:extLst>
            <a:ext uri="{FF2B5EF4-FFF2-40B4-BE49-F238E27FC236}">
              <a16:creationId xmlns:a16="http://schemas.microsoft.com/office/drawing/2014/main" id="{15AC9DA2-462A-411E-A231-3AD214AFF8A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81" name="Text Box 6">
          <a:extLst>
            <a:ext uri="{FF2B5EF4-FFF2-40B4-BE49-F238E27FC236}">
              <a16:creationId xmlns:a16="http://schemas.microsoft.com/office/drawing/2014/main" id="{CB9B8FB8-F07C-4F36-8125-AEA0E55FAF1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82" name="Text Box 6">
          <a:extLst>
            <a:ext uri="{FF2B5EF4-FFF2-40B4-BE49-F238E27FC236}">
              <a16:creationId xmlns:a16="http://schemas.microsoft.com/office/drawing/2014/main" id="{4EFD304D-76A4-4837-BCDA-247A795B2DD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83" name="Text Box 6">
          <a:extLst>
            <a:ext uri="{FF2B5EF4-FFF2-40B4-BE49-F238E27FC236}">
              <a16:creationId xmlns:a16="http://schemas.microsoft.com/office/drawing/2014/main" id="{80D10B79-A3D6-4847-B447-779308A244E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84" name="Text Box 6">
          <a:extLst>
            <a:ext uri="{FF2B5EF4-FFF2-40B4-BE49-F238E27FC236}">
              <a16:creationId xmlns:a16="http://schemas.microsoft.com/office/drawing/2014/main" id="{FE20E22F-11AB-40BD-8990-1FBA70DD662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85" name="Text Box 6">
          <a:extLst>
            <a:ext uri="{FF2B5EF4-FFF2-40B4-BE49-F238E27FC236}">
              <a16:creationId xmlns:a16="http://schemas.microsoft.com/office/drawing/2014/main" id="{F67B1B1D-54EF-4DF9-A7EF-D4399FE113E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86" name="Text Box 6">
          <a:extLst>
            <a:ext uri="{FF2B5EF4-FFF2-40B4-BE49-F238E27FC236}">
              <a16:creationId xmlns:a16="http://schemas.microsoft.com/office/drawing/2014/main" id="{4B2EB47D-4109-40FC-8848-AD75D397D70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87" name="Text Box 6">
          <a:extLst>
            <a:ext uri="{FF2B5EF4-FFF2-40B4-BE49-F238E27FC236}">
              <a16:creationId xmlns:a16="http://schemas.microsoft.com/office/drawing/2014/main" id="{F5066350-736E-434F-A65B-A284B7DB6E8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88" name="Text Box 6">
          <a:extLst>
            <a:ext uri="{FF2B5EF4-FFF2-40B4-BE49-F238E27FC236}">
              <a16:creationId xmlns:a16="http://schemas.microsoft.com/office/drawing/2014/main" id="{88C1BDBE-10FB-401E-9E85-1BFDE5F9E97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89" name="Text Box 6">
          <a:extLst>
            <a:ext uri="{FF2B5EF4-FFF2-40B4-BE49-F238E27FC236}">
              <a16:creationId xmlns:a16="http://schemas.microsoft.com/office/drawing/2014/main" id="{102119EE-9E38-48BB-A86E-51A4B27C3F7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90" name="Text Box 6">
          <a:extLst>
            <a:ext uri="{FF2B5EF4-FFF2-40B4-BE49-F238E27FC236}">
              <a16:creationId xmlns:a16="http://schemas.microsoft.com/office/drawing/2014/main" id="{94F91321-B13E-45CA-8546-472ED0BF8BB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91" name="Text Box 6">
          <a:extLst>
            <a:ext uri="{FF2B5EF4-FFF2-40B4-BE49-F238E27FC236}">
              <a16:creationId xmlns:a16="http://schemas.microsoft.com/office/drawing/2014/main" id="{177E248A-EFCF-43A6-BDC6-F3F8779D71C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92" name="Text Box 6">
          <a:extLst>
            <a:ext uri="{FF2B5EF4-FFF2-40B4-BE49-F238E27FC236}">
              <a16:creationId xmlns:a16="http://schemas.microsoft.com/office/drawing/2014/main" id="{CEC14449-2A69-47A9-ADFA-5DCFCEAB7EF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93" name="Text Box 6">
          <a:extLst>
            <a:ext uri="{FF2B5EF4-FFF2-40B4-BE49-F238E27FC236}">
              <a16:creationId xmlns:a16="http://schemas.microsoft.com/office/drawing/2014/main" id="{87C80140-E8E1-4719-8DBF-08F81D5F092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94" name="Text Box 6">
          <a:extLst>
            <a:ext uri="{FF2B5EF4-FFF2-40B4-BE49-F238E27FC236}">
              <a16:creationId xmlns:a16="http://schemas.microsoft.com/office/drawing/2014/main" id="{73E798FA-242A-469B-9EB1-57B2FD5F37C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95" name="Text Box 3">
          <a:extLst>
            <a:ext uri="{FF2B5EF4-FFF2-40B4-BE49-F238E27FC236}">
              <a16:creationId xmlns:a16="http://schemas.microsoft.com/office/drawing/2014/main" id="{BD83CEA1-C11D-4E0A-8C89-7BF9F43248A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96" name="Text Box 6">
          <a:extLst>
            <a:ext uri="{FF2B5EF4-FFF2-40B4-BE49-F238E27FC236}">
              <a16:creationId xmlns:a16="http://schemas.microsoft.com/office/drawing/2014/main" id="{3FE85193-5807-40F1-809D-571AE58BB91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97" name="Text Box 6">
          <a:extLst>
            <a:ext uri="{FF2B5EF4-FFF2-40B4-BE49-F238E27FC236}">
              <a16:creationId xmlns:a16="http://schemas.microsoft.com/office/drawing/2014/main" id="{76515FFA-9939-491A-81CD-4F6CD02B106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98" name="Text Box 6">
          <a:extLst>
            <a:ext uri="{FF2B5EF4-FFF2-40B4-BE49-F238E27FC236}">
              <a16:creationId xmlns:a16="http://schemas.microsoft.com/office/drawing/2014/main" id="{35A84574-C908-4137-80F2-C08C24FF3C6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699" name="Text Box 3">
          <a:extLst>
            <a:ext uri="{FF2B5EF4-FFF2-40B4-BE49-F238E27FC236}">
              <a16:creationId xmlns:a16="http://schemas.microsoft.com/office/drawing/2014/main" id="{AEF56057-8446-43CC-988B-23AB036A73B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00" name="Text Box 6">
          <a:extLst>
            <a:ext uri="{FF2B5EF4-FFF2-40B4-BE49-F238E27FC236}">
              <a16:creationId xmlns:a16="http://schemas.microsoft.com/office/drawing/2014/main" id="{BFC3E8A4-C496-4513-BA1E-AFDDFB1BDBF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01" name="Text Box 6">
          <a:extLst>
            <a:ext uri="{FF2B5EF4-FFF2-40B4-BE49-F238E27FC236}">
              <a16:creationId xmlns:a16="http://schemas.microsoft.com/office/drawing/2014/main" id="{46F41F24-C984-40C0-AA00-34950CEAF49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02" name="Text Box 6">
          <a:extLst>
            <a:ext uri="{FF2B5EF4-FFF2-40B4-BE49-F238E27FC236}">
              <a16:creationId xmlns:a16="http://schemas.microsoft.com/office/drawing/2014/main" id="{9FC543E8-BE3E-496E-98DD-E1C09028289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03" name="Text Box 6">
          <a:extLst>
            <a:ext uri="{FF2B5EF4-FFF2-40B4-BE49-F238E27FC236}">
              <a16:creationId xmlns:a16="http://schemas.microsoft.com/office/drawing/2014/main" id="{F10F28B9-00E6-44B5-A8FF-82A74EB26AF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04" name="Text Box 6">
          <a:extLst>
            <a:ext uri="{FF2B5EF4-FFF2-40B4-BE49-F238E27FC236}">
              <a16:creationId xmlns:a16="http://schemas.microsoft.com/office/drawing/2014/main" id="{EA025558-0A42-45E8-89BD-4465DB7FAB6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05" name="Text Box 3">
          <a:extLst>
            <a:ext uri="{FF2B5EF4-FFF2-40B4-BE49-F238E27FC236}">
              <a16:creationId xmlns:a16="http://schemas.microsoft.com/office/drawing/2014/main" id="{2DCBA6DC-3F9A-41A7-8F41-6F54D85DA85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06" name="Text Box 6">
          <a:extLst>
            <a:ext uri="{FF2B5EF4-FFF2-40B4-BE49-F238E27FC236}">
              <a16:creationId xmlns:a16="http://schemas.microsoft.com/office/drawing/2014/main" id="{EE06923D-77C8-4EA3-A793-BB276E10F8C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07" name="Text Box 6">
          <a:extLst>
            <a:ext uri="{FF2B5EF4-FFF2-40B4-BE49-F238E27FC236}">
              <a16:creationId xmlns:a16="http://schemas.microsoft.com/office/drawing/2014/main" id="{2FCF83DA-D328-41AE-A524-2F17426F4A8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08" name="Text Box 6">
          <a:extLst>
            <a:ext uri="{FF2B5EF4-FFF2-40B4-BE49-F238E27FC236}">
              <a16:creationId xmlns:a16="http://schemas.microsoft.com/office/drawing/2014/main" id="{417076CB-84CF-4EBF-9A10-D6975BCB143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09" name="Text Box 6">
          <a:extLst>
            <a:ext uri="{FF2B5EF4-FFF2-40B4-BE49-F238E27FC236}">
              <a16:creationId xmlns:a16="http://schemas.microsoft.com/office/drawing/2014/main" id="{513D12BD-ABFB-4759-A2D4-B513B403799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10" name="Text Box 6">
          <a:extLst>
            <a:ext uri="{FF2B5EF4-FFF2-40B4-BE49-F238E27FC236}">
              <a16:creationId xmlns:a16="http://schemas.microsoft.com/office/drawing/2014/main" id="{66A64827-CB8F-4C70-9D85-B4061F3B9F5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11" name="Text Box 6">
          <a:extLst>
            <a:ext uri="{FF2B5EF4-FFF2-40B4-BE49-F238E27FC236}">
              <a16:creationId xmlns:a16="http://schemas.microsoft.com/office/drawing/2014/main" id="{1E0951DC-437B-451B-B139-682EA1E63E5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12" name="Text Box 6">
          <a:extLst>
            <a:ext uri="{FF2B5EF4-FFF2-40B4-BE49-F238E27FC236}">
              <a16:creationId xmlns:a16="http://schemas.microsoft.com/office/drawing/2014/main" id="{6FB84157-FA98-401B-B4B6-9982FBA9B5A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13" name="Text Box 6">
          <a:extLst>
            <a:ext uri="{FF2B5EF4-FFF2-40B4-BE49-F238E27FC236}">
              <a16:creationId xmlns:a16="http://schemas.microsoft.com/office/drawing/2014/main" id="{896ECCC2-592D-49AD-B041-8507AC719F9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14" name="Text Box 3">
          <a:extLst>
            <a:ext uri="{FF2B5EF4-FFF2-40B4-BE49-F238E27FC236}">
              <a16:creationId xmlns:a16="http://schemas.microsoft.com/office/drawing/2014/main" id="{0E2405F9-B001-4439-A381-D3E7ABCD299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15" name="Text Box 6">
          <a:extLst>
            <a:ext uri="{FF2B5EF4-FFF2-40B4-BE49-F238E27FC236}">
              <a16:creationId xmlns:a16="http://schemas.microsoft.com/office/drawing/2014/main" id="{59CE0426-7B84-4F67-A832-4BC30D7F90B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16" name="Text Box 6">
          <a:extLst>
            <a:ext uri="{FF2B5EF4-FFF2-40B4-BE49-F238E27FC236}">
              <a16:creationId xmlns:a16="http://schemas.microsoft.com/office/drawing/2014/main" id="{C110B2B1-C57C-46A1-BD91-269446914B8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17" name="Text Box 6">
          <a:extLst>
            <a:ext uri="{FF2B5EF4-FFF2-40B4-BE49-F238E27FC236}">
              <a16:creationId xmlns:a16="http://schemas.microsoft.com/office/drawing/2014/main" id="{22DAC7F4-650F-459E-9E6A-1D8FD4CDED6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18" name="Text Box 3">
          <a:extLst>
            <a:ext uri="{FF2B5EF4-FFF2-40B4-BE49-F238E27FC236}">
              <a16:creationId xmlns:a16="http://schemas.microsoft.com/office/drawing/2014/main" id="{9FD4B2C7-C3C8-49E3-A962-9303BD28ECB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19" name="Text Box 6">
          <a:extLst>
            <a:ext uri="{FF2B5EF4-FFF2-40B4-BE49-F238E27FC236}">
              <a16:creationId xmlns:a16="http://schemas.microsoft.com/office/drawing/2014/main" id="{1CDB2254-6AEA-4FEE-9A74-5A2951D9A0B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20" name="Text Box 6">
          <a:extLst>
            <a:ext uri="{FF2B5EF4-FFF2-40B4-BE49-F238E27FC236}">
              <a16:creationId xmlns:a16="http://schemas.microsoft.com/office/drawing/2014/main" id="{F85DD2CF-EA2C-4167-976C-DFC2F6B29EE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21" name="Text Box 6">
          <a:extLst>
            <a:ext uri="{FF2B5EF4-FFF2-40B4-BE49-F238E27FC236}">
              <a16:creationId xmlns:a16="http://schemas.microsoft.com/office/drawing/2014/main" id="{5A13BE11-913A-457D-B0AF-4783B8521A6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22" name="Text Box 6">
          <a:extLst>
            <a:ext uri="{FF2B5EF4-FFF2-40B4-BE49-F238E27FC236}">
              <a16:creationId xmlns:a16="http://schemas.microsoft.com/office/drawing/2014/main" id="{EEA9A69A-9547-4214-B493-EDFF23F9935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23" name="Text Box 6">
          <a:extLst>
            <a:ext uri="{FF2B5EF4-FFF2-40B4-BE49-F238E27FC236}">
              <a16:creationId xmlns:a16="http://schemas.microsoft.com/office/drawing/2014/main" id="{6CB5040E-DAD1-4A39-BB56-26AA0556B5E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24" name="Text Box 6">
          <a:extLst>
            <a:ext uri="{FF2B5EF4-FFF2-40B4-BE49-F238E27FC236}">
              <a16:creationId xmlns:a16="http://schemas.microsoft.com/office/drawing/2014/main" id="{51ECE3E1-E713-40A2-82F3-6110FDA1B1E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25" name="Text Box 6">
          <a:extLst>
            <a:ext uri="{FF2B5EF4-FFF2-40B4-BE49-F238E27FC236}">
              <a16:creationId xmlns:a16="http://schemas.microsoft.com/office/drawing/2014/main" id="{08D4526F-F273-44E1-A46E-54C5AB52BAD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26" name="Text Box 6">
          <a:extLst>
            <a:ext uri="{FF2B5EF4-FFF2-40B4-BE49-F238E27FC236}">
              <a16:creationId xmlns:a16="http://schemas.microsoft.com/office/drawing/2014/main" id="{78DA1BA6-6218-438C-86DE-0DDD85C6CA6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27" name="Text Box 6">
          <a:extLst>
            <a:ext uri="{FF2B5EF4-FFF2-40B4-BE49-F238E27FC236}">
              <a16:creationId xmlns:a16="http://schemas.microsoft.com/office/drawing/2014/main" id="{33FDA45C-ECF5-4796-A4AF-FCBE43CF1B0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28" name="Text Box 6">
          <a:extLst>
            <a:ext uri="{FF2B5EF4-FFF2-40B4-BE49-F238E27FC236}">
              <a16:creationId xmlns:a16="http://schemas.microsoft.com/office/drawing/2014/main" id="{CE656EBE-290C-4977-81A8-9EE5CEFE8CC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29" name="Text Box 6">
          <a:extLst>
            <a:ext uri="{FF2B5EF4-FFF2-40B4-BE49-F238E27FC236}">
              <a16:creationId xmlns:a16="http://schemas.microsoft.com/office/drawing/2014/main" id="{F846674F-A89C-4683-B06D-8BA8B6D3B88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30" name="Text Box 6">
          <a:extLst>
            <a:ext uri="{FF2B5EF4-FFF2-40B4-BE49-F238E27FC236}">
              <a16:creationId xmlns:a16="http://schemas.microsoft.com/office/drawing/2014/main" id="{BD98BC08-4459-45ED-A37B-C5F98852C7F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31" name="Text Box 6">
          <a:extLst>
            <a:ext uri="{FF2B5EF4-FFF2-40B4-BE49-F238E27FC236}">
              <a16:creationId xmlns:a16="http://schemas.microsoft.com/office/drawing/2014/main" id="{690F3040-0DDB-43C7-9E27-276CADB5865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32" name="Text Box 6">
          <a:extLst>
            <a:ext uri="{FF2B5EF4-FFF2-40B4-BE49-F238E27FC236}">
              <a16:creationId xmlns:a16="http://schemas.microsoft.com/office/drawing/2014/main" id="{44CF7ACA-1F78-4A89-AA02-05416BA56F7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33" name="Text Box 6">
          <a:extLst>
            <a:ext uri="{FF2B5EF4-FFF2-40B4-BE49-F238E27FC236}">
              <a16:creationId xmlns:a16="http://schemas.microsoft.com/office/drawing/2014/main" id="{6998E39A-0B28-423F-A9D6-033812CE4AB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34" name="Text Box 6">
          <a:extLst>
            <a:ext uri="{FF2B5EF4-FFF2-40B4-BE49-F238E27FC236}">
              <a16:creationId xmlns:a16="http://schemas.microsoft.com/office/drawing/2014/main" id="{AE8DBB5B-16C9-4B4C-BE1D-4F859702DB2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35" name="Text Box 6">
          <a:extLst>
            <a:ext uri="{FF2B5EF4-FFF2-40B4-BE49-F238E27FC236}">
              <a16:creationId xmlns:a16="http://schemas.microsoft.com/office/drawing/2014/main" id="{3EED3269-81A5-44EC-A3B3-5FE8108E9E8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36" name="Text Box 6">
          <a:extLst>
            <a:ext uri="{FF2B5EF4-FFF2-40B4-BE49-F238E27FC236}">
              <a16:creationId xmlns:a16="http://schemas.microsoft.com/office/drawing/2014/main" id="{B8FB387B-6BB7-43B3-98B2-CA23ED5EA64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37" name="Text Box 6">
          <a:extLst>
            <a:ext uri="{FF2B5EF4-FFF2-40B4-BE49-F238E27FC236}">
              <a16:creationId xmlns:a16="http://schemas.microsoft.com/office/drawing/2014/main" id="{6AD882D6-7060-4A8F-9E9F-DDF6C9EB1CE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38" name="Text Box 6">
          <a:extLst>
            <a:ext uri="{FF2B5EF4-FFF2-40B4-BE49-F238E27FC236}">
              <a16:creationId xmlns:a16="http://schemas.microsoft.com/office/drawing/2014/main" id="{0126477B-7026-4885-952A-273379E69E8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39" name="Text Box 6">
          <a:extLst>
            <a:ext uri="{FF2B5EF4-FFF2-40B4-BE49-F238E27FC236}">
              <a16:creationId xmlns:a16="http://schemas.microsoft.com/office/drawing/2014/main" id="{9DE71F02-FEC0-49CC-9FA6-6EB716C0AFD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40" name="Text Box 6">
          <a:extLst>
            <a:ext uri="{FF2B5EF4-FFF2-40B4-BE49-F238E27FC236}">
              <a16:creationId xmlns:a16="http://schemas.microsoft.com/office/drawing/2014/main" id="{403EB4A4-5068-45F3-B8AC-A2B29FDDABE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41" name="Text Box 6">
          <a:extLst>
            <a:ext uri="{FF2B5EF4-FFF2-40B4-BE49-F238E27FC236}">
              <a16:creationId xmlns:a16="http://schemas.microsoft.com/office/drawing/2014/main" id="{4FDA2EB0-713F-4A7B-A012-E0525636DD0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42" name="Text Box 6">
          <a:extLst>
            <a:ext uri="{FF2B5EF4-FFF2-40B4-BE49-F238E27FC236}">
              <a16:creationId xmlns:a16="http://schemas.microsoft.com/office/drawing/2014/main" id="{9D9C3151-0DF8-4C3E-BE4F-F397C0BDA27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43" name="Text Box 6">
          <a:extLst>
            <a:ext uri="{FF2B5EF4-FFF2-40B4-BE49-F238E27FC236}">
              <a16:creationId xmlns:a16="http://schemas.microsoft.com/office/drawing/2014/main" id="{FCAA67B0-48BB-4EF6-AB24-71BD6988273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44" name="Text Box 6">
          <a:extLst>
            <a:ext uri="{FF2B5EF4-FFF2-40B4-BE49-F238E27FC236}">
              <a16:creationId xmlns:a16="http://schemas.microsoft.com/office/drawing/2014/main" id="{F2C1D2E3-4172-4A8E-8FD1-54413006691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45" name="Text Box 6">
          <a:extLst>
            <a:ext uri="{FF2B5EF4-FFF2-40B4-BE49-F238E27FC236}">
              <a16:creationId xmlns:a16="http://schemas.microsoft.com/office/drawing/2014/main" id="{30B27892-FBFE-4B00-8D67-4CB9034BA04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46" name="Text Box 3">
          <a:extLst>
            <a:ext uri="{FF2B5EF4-FFF2-40B4-BE49-F238E27FC236}">
              <a16:creationId xmlns:a16="http://schemas.microsoft.com/office/drawing/2014/main" id="{12375403-4CA9-4CF2-ADF2-4DB1D552A25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47" name="Text Box 6">
          <a:extLst>
            <a:ext uri="{FF2B5EF4-FFF2-40B4-BE49-F238E27FC236}">
              <a16:creationId xmlns:a16="http://schemas.microsoft.com/office/drawing/2014/main" id="{599468DB-8C23-46E1-B064-7361F0773E6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48" name="Text Box 6">
          <a:extLst>
            <a:ext uri="{FF2B5EF4-FFF2-40B4-BE49-F238E27FC236}">
              <a16:creationId xmlns:a16="http://schemas.microsoft.com/office/drawing/2014/main" id="{F743685B-B0AB-4F6B-BB5C-7D5A17F9F75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49" name="Text Box 6">
          <a:extLst>
            <a:ext uri="{FF2B5EF4-FFF2-40B4-BE49-F238E27FC236}">
              <a16:creationId xmlns:a16="http://schemas.microsoft.com/office/drawing/2014/main" id="{EDB8CDAA-A705-437E-B248-67F9237E386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50" name="Text Box 3">
          <a:extLst>
            <a:ext uri="{FF2B5EF4-FFF2-40B4-BE49-F238E27FC236}">
              <a16:creationId xmlns:a16="http://schemas.microsoft.com/office/drawing/2014/main" id="{2EC4D009-49FF-48F2-9B21-D74CED29FA7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51" name="Text Box 6">
          <a:extLst>
            <a:ext uri="{FF2B5EF4-FFF2-40B4-BE49-F238E27FC236}">
              <a16:creationId xmlns:a16="http://schemas.microsoft.com/office/drawing/2014/main" id="{46AB93DC-61E9-46D5-9A1B-DADC6E8C13B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52" name="Text Box 6">
          <a:extLst>
            <a:ext uri="{FF2B5EF4-FFF2-40B4-BE49-F238E27FC236}">
              <a16:creationId xmlns:a16="http://schemas.microsoft.com/office/drawing/2014/main" id="{CC77E8C0-2FA9-43F5-BB63-5A7F07330E0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53" name="Text Box 6">
          <a:extLst>
            <a:ext uri="{FF2B5EF4-FFF2-40B4-BE49-F238E27FC236}">
              <a16:creationId xmlns:a16="http://schemas.microsoft.com/office/drawing/2014/main" id="{AB5CA9B5-D501-4218-A845-FCF3ED914C6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54" name="Text Box 6">
          <a:extLst>
            <a:ext uri="{FF2B5EF4-FFF2-40B4-BE49-F238E27FC236}">
              <a16:creationId xmlns:a16="http://schemas.microsoft.com/office/drawing/2014/main" id="{1EEA05D6-A79B-4B4E-AEE0-EB1271F6A41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55" name="Text Box 6">
          <a:extLst>
            <a:ext uri="{FF2B5EF4-FFF2-40B4-BE49-F238E27FC236}">
              <a16:creationId xmlns:a16="http://schemas.microsoft.com/office/drawing/2014/main" id="{D7D40C06-4285-43C5-B064-7E7CB07BF12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56" name="Text Box 6">
          <a:extLst>
            <a:ext uri="{FF2B5EF4-FFF2-40B4-BE49-F238E27FC236}">
              <a16:creationId xmlns:a16="http://schemas.microsoft.com/office/drawing/2014/main" id="{96A0E39A-DA5C-49AE-84EC-886659AB783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57" name="Text Box 6">
          <a:extLst>
            <a:ext uri="{FF2B5EF4-FFF2-40B4-BE49-F238E27FC236}">
              <a16:creationId xmlns:a16="http://schemas.microsoft.com/office/drawing/2014/main" id="{904AD379-09C3-4CC8-BFA1-76C45D800AC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58" name="Text Box 6">
          <a:extLst>
            <a:ext uri="{FF2B5EF4-FFF2-40B4-BE49-F238E27FC236}">
              <a16:creationId xmlns:a16="http://schemas.microsoft.com/office/drawing/2014/main" id="{8AAD9762-96C7-4B0A-8FAB-DDADADEAFCF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59" name="Text Box 6">
          <a:extLst>
            <a:ext uri="{FF2B5EF4-FFF2-40B4-BE49-F238E27FC236}">
              <a16:creationId xmlns:a16="http://schemas.microsoft.com/office/drawing/2014/main" id="{333444BF-5FD6-4B5D-9489-DC2AF840EE8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60" name="Text Box 6">
          <a:extLst>
            <a:ext uri="{FF2B5EF4-FFF2-40B4-BE49-F238E27FC236}">
              <a16:creationId xmlns:a16="http://schemas.microsoft.com/office/drawing/2014/main" id="{B49CB21F-2674-4046-B290-A2A08280D66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61" name="Text Box 6">
          <a:extLst>
            <a:ext uri="{FF2B5EF4-FFF2-40B4-BE49-F238E27FC236}">
              <a16:creationId xmlns:a16="http://schemas.microsoft.com/office/drawing/2014/main" id="{D5174980-697F-47D0-9C5E-A45DF7BA173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62" name="Text Box 6">
          <a:extLst>
            <a:ext uri="{FF2B5EF4-FFF2-40B4-BE49-F238E27FC236}">
              <a16:creationId xmlns:a16="http://schemas.microsoft.com/office/drawing/2014/main" id="{9EDBB7D7-5285-42C8-8C31-CB5A74CB3E5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63" name="Text Box 6">
          <a:extLst>
            <a:ext uri="{FF2B5EF4-FFF2-40B4-BE49-F238E27FC236}">
              <a16:creationId xmlns:a16="http://schemas.microsoft.com/office/drawing/2014/main" id="{933EB062-FA5F-481E-8838-0ABA420BE91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64" name="Text Box 6">
          <a:extLst>
            <a:ext uri="{FF2B5EF4-FFF2-40B4-BE49-F238E27FC236}">
              <a16:creationId xmlns:a16="http://schemas.microsoft.com/office/drawing/2014/main" id="{800A0F11-894D-48CF-95E1-D9E59EA3044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65" name="Text Box 6">
          <a:extLst>
            <a:ext uri="{FF2B5EF4-FFF2-40B4-BE49-F238E27FC236}">
              <a16:creationId xmlns:a16="http://schemas.microsoft.com/office/drawing/2014/main" id="{9715B278-307D-49DD-A2F1-D45CC185FF6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66" name="Text Box 6">
          <a:extLst>
            <a:ext uri="{FF2B5EF4-FFF2-40B4-BE49-F238E27FC236}">
              <a16:creationId xmlns:a16="http://schemas.microsoft.com/office/drawing/2014/main" id="{6FDB84E2-FCB0-473F-A504-1F3F1626D8C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67" name="Text Box 6">
          <a:extLst>
            <a:ext uri="{FF2B5EF4-FFF2-40B4-BE49-F238E27FC236}">
              <a16:creationId xmlns:a16="http://schemas.microsoft.com/office/drawing/2014/main" id="{0E5AC2DF-811D-4AE2-81CB-167CAB3BA33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68" name="Text Box 6">
          <a:extLst>
            <a:ext uri="{FF2B5EF4-FFF2-40B4-BE49-F238E27FC236}">
              <a16:creationId xmlns:a16="http://schemas.microsoft.com/office/drawing/2014/main" id="{550ECB8C-33B7-49C7-B770-D35AEBBD6A0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69" name="Text Box 6">
          <a:extLst>
            <a:ext uri="{FF2B5EF4-FFF2-40B4-BE49-F238E27FC236}">
              <a16:creationId xmlns:a16="http://schemas.microsoft.com/office/drawing/2014/main" id="{BEBDD5AA-83B4-40E3-9ABD-6CECBC9889C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70" name="Text Box 6">
          <a:extLst>
            <a:ext uri="{FF2B5EF4-FFF2-40B4-BE49-F238E27FC236}">
              <a16:creationId xmlns:a16="http://schemas.microsoft.com/office/drawing/2014/main" id="{F31E4A88-472B-4094-ABE2-2FAA86A51F7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71" name="Text Box 6">
          <a:extLst>
            <a:ext uri="{FF2B5EF4-FFF2-40B4-BE49-F238E27FC236}">
              <a16:creationId xmlns:a16="http://schemas.microsoft.com/office/drawing/2014/main" id="{A5E249F2-2FE4-4350-882C-925DFE17A34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72" name="Text Box 6">
          <a:extLst>
            <a:ext uri="{FF2B5EF4-FFF2-40B4-BE49-F238E27FC236}">
              <a16:creationId xmlns:a16="http://schemas.microsoft.com/office/drawing/2014/main" id="{54CBDD34-ECC9-4CB5-B693-5A685176AAF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73" name="Text Box 6">
          <a:extLst>
            <a:ext uri="{FF2B5EF4-FFF2-40B4-BE49-F238E27FC236}">
              <a16:creationId xmlns:a16="http://schemas.microsoft.com/office/drawing/2014/main" id="{8473DBDF-E340-440C-AEF7-565CE4EE8E6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74" name="Text Box 6">
          <a:extLst>
            <a:ext uri="{FF2B5EF4-FFF2-40B4-BE49-F238E27FC236}">
              <a16:creationId xmlns:a16="http://schemas.microsoft.com/office/drawing/2014/main" id="{C86630BF-D7D9-48FD-8CB5-A23887657A4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75" name="Text Box 6">
          <a:extLst>
            <a:ext uri="{FF2B5EF4-FFF2-40B4-BE49-F238E27FC236}">
              <a16:creationId xmlns:a16="http://schemas.microsoft.com/office/drawing/2014/main" id="{1F273619-F40A-41F3-A827-A6EA90CF910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76" name="Text Box 6">
          <a:extLst>
            <a:ext uri="{FF2B5EF4-FFF2-40B4-BE49-F238E27FC236}">
              <a16:creationId xmlns:a16="http://schemas.microsoft.com/office/drawing/2014/main" id="{B33C1A9B-2660-484C-9AEC-2C94D92ADD6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77" name="Text Box 6">
          <a:extLst>
            <a:ext uri="{FF2B5EF4-FFF2-40B4-BE49-F238E27FC236}">
              <a16:creationId xmlns:a16="http://schemas.microsoft.com/office/drawing/2014/main" id="{B5B3DFB7-E26A-430F-A9D0-3218BB5D3CE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78" name="Text Box 6">
          <a:extLst>
            <a:ext uri="{FF2B5EF4-FFF2-40B4-BE49-F238E27FC236}">
              <a16:creationId xmlns:a16="http://schemas.microsoft.com/office/drawing/2014/main" id="{7BEE9062-7689-4B81-BE6A-DCEBDFA906F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79" name="Text Box 6">
          <a:extLst>
            <a:ext uri="{FF2B5EF4-FFF2-40B4-BE49-F238E27FC236}">
              <a16:creationId xmlns:a16="http://schemas.microsoft.com/office/drawing/2014/main" id="{DFC30E20-EB1B-4908-AB1A-02970BB9890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80" name="Text Box 6">
          <a:extLst>
            <a:ext uri="{FF2B5EF4-FFF2-40B4-BE49-F238E27FC236}">
              <a16:creationId xmlns:a16="http://schemas.microsoft.com/office/drawing/2014/main" id="{6DBCB194-1F63-4CC7-8855-DCAE881B982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81" name="Text Box 3">
          <a:extLst>
            <a:ext uri="{FF2B5EF4-FFF2-40B4-BE49-F238E27FC236}">
              <a16:creationId xmlns:a16="http://schemas.microsoft.com/office/drawing/2014/main" id="{9A5F75D7-AF0B-4B7E-A525-625A0001722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82" name="Text Box 6">
          <a:extLst>
            <a:ext uri="{FF2B5EF4-FFF2-40B4-BE49-F238E27FC236}">
              <a16:creationId xmlns:a16="http://schemas.microsoft.com/office/drawing/2014/main" id="{491F1A6D-0D6A-4D04-A436-B673DD67656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83" name="Text Box 3">
          <a:extLst>
            <a:ext uri="{FF2B5EF4-FFF2-40B4-BE49-F238E27FC236}">
              <a16:creationId xmlns:a16="http://schemas.microsoft.com/office/drawing/2014/main" id="{FA0DE811-6ED1-40D0-A335-568C6FBC599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84" name="Text Box 6">
          <a:extLst>
            <a:ext uri="{FF2B5EF4-FFF2-40B4-BE49-F238E27FC236}">
              <a16:creationId xmlns:a16="http://schemas.microsoft.com/office/drawing/2014/main" id="{4A605FAE-ED62-4AA0-960E-0D8C12437A6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85" name="Text Box 3">
          <a:extLst>
            <a:ext uri="{FF2B5EF4-FFF2-40B4-BE49-F238E27FC236}">
              <a16:creationId xmlns:a16="http://schemas.microsoft.com/office/drawing/2014/main" id="{0D6337E5-461B-4576-9A71-35358DC3CA6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86" name="Text Box 6">
          <a:extLst>
            <a:ext uri="{FF2B5EF4-FFF2-40B4-BE49-F238E27FC236}">
              <a16:creationId xmlns:a16="http://schemas.microsoft.com/office/drawing/2014/main" id="{82B5B4F0-BFCC-48C8-8BEA-8A96D65440A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87" name="Text Box 6">
          <a:extLst>
            <a:ext uri="{FF2B5EF4-FFF2-40B4-BE49-F238E27FC236}">
              <a16:creationId xmlns:a16="http://schemas.microsoft.com/office/drawing/2014/main" id="{2CDB2F35-A5ED-487F-9F38-DF20635CD77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88" name="Text Box 6">
          <a:extLst>
            <a:ext uri="{FF2B5EF4-FFF2-40B4-BE49-F238E27FC236}">
              <a16:creationId xmlns:a16="http://schemas.microsoft.com/office/drawing/2014/main" id="{28847AD3-BD14-4CFE-A16F-8D22C88CB7E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89" name="Text Box 6">
          <a:extLst>
            <a:ext uri="{FF2B5EF4-FFF2-40B4-BE49-F238E27FC236}">
              <a16:creationId xmlns:a16="http://schemas.microsoft.com/office/drawing/2014/main" id="{70493B10-D068-4259-B8E5-3AD1D6B9954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90" name="Text Box 6">
          <a:extLst>
            <a:ext uri="{FF2B5EF4-FFF2-40B4-BE49-F238E27FC236}">
              <a16:creationId xmlns:a16="http://schemas.microsoft.com/office/drawing/2014/main" id="{6C83DCE1-C5E9-4077-B904-906C583BF2B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91" name="Text Box 3">
          <a:extLst>
            <a:ext uri="{FF2B5EF4-FFF2-40B4-BE49-F238E27FC236}">
              <a16:creationId xmlns:a16="http://schemas.microsoft.com/office/drawing/2014/main" id="{DD9382A5-404B-4042-9FBF-8C56DB27FB1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92" name="Text Box 6">
          <a:extLst>
            <a:ext uri="{FF2B5EF4-FFF2-40B4-BE49-F238E27FC236}">
              <a16:creationId xmlns:a16="http://schemas.microsoft.com/office/drawing/2014/main" id="{A3F14264-2F92-40DE-BF7B-EB5BF533D85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93" name="Text Box 6">
          <a:extLst>
            <a:ext uri="{FF2B5EF4-FFF2-40B4-BE49-F238E27FC236}">
              <a16:creationId xmlns:a16="http://schemas.microsoft.com/office/drawing/2014/main" id="{BF8F8174-825E-4F91-9277-59F7E36E156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94" name="Text Box 6">
          <a:extLst>
            <a:ext uri="{FF2B5EF4-FFF2-40B4-BE49-F238E27FC236}">
              <a16:creationId xmlns:a16="http://schemas.microsoft.com/office/drawing/2014/main" id="{0A8A7455-B4C7-4769-8667-141F3501F52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95" name="Text Box 6">
          <a:extLst>
            <a:ext uri="{FF2B5EF4-FFF2-40B4-BE49-F238E27FC236}">
              <a16:creationId xmlns:a16="http://schemas.microsoft.com/office/drawing/2014/main" id="{65651561-CD46-4D22-B4F9-EECCCE46A74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96" name="Text Box 6">
          <a:extLst>
            <a:ext uri="{FF2B5EF4-FFF2-40B4-BE49-F238E27FC236}">
              <a16:creationId xmlns:a16="http://schemas.microsoft.com/office/drawing/2014/main" id="{ADBB457C-22A4-4A7A-B98F-B33C44AFC22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97" name="Text Box 6">
          <a:extLst>
            <a:ext uri="{FF2B5EF4-FFF2-40B4-BE49-F238E27FC236}">
              <a16:creationId xmlns:a16="http://schemas.microsoft.com/office/drawing/2014/main" id="{CE08B3ED-0AE7-425B-87E9-CD815A9ADB9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98" name="Text Box 6">
          <a:extLst>
            <a:ext uri="{FF2B5EF4-FFF2-40B4-BE49-F238E27FC236}">
              <a16:creationId xmlns:a16="http://schemas.microsoft.com/office/drawing/2014/main" id="{95D6FFB5-1318-42B8-8B82-DEA0CC83F03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799" name="Text Box 3">
          <a:extLst>
            <a:ext uri="{FF2B5EF4-FFF2-40B4-BE49-F238E27FC236}">
              <a16:creationId xmlns:a16="http://schemas.microsoft.com/office/drawing/2014/main" id="{14CABBED-7EB6-4EFC-89C5-D7ABFE56836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00" name="Text Box 6">
          <a:extLst>
            <a:ext uri="{FF2B5EF4-FFF2-40B4-BE49-F238E27FC236}">
              <a16:creationId xmlns:a16="http://schemas.microsoft.com/office/drawing/2014/main" id="{0F48C468-AB04-4FD9-862C-94B30779E5B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01" name="Text Box 3">
          <a:extLst>
            <a:ext uri="{FF2B5EF4-FFF2-40B4-BE49-F238E27FC236}">
              <a16:creationId xmlns:a16="http://schemas.microsoft.com/office/drawing/2014/main" id="{FD0B835F-C92F-4507-BA56-0C6E85E90D6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02" name="Text Box 6">
          <a:extLst>
            <a:ext uri="{FF2B5EF4-FFF2-40B4-BE49-F238E27FC236}">
              <a16:creationId xmlns:a16="http://schemas.microsoft.com/office/drawing/2014/main" id="{1E8864F0-9F80-438A-80C4-ECCE5C92E7E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03" name="Text Box 3">
          <a:extLst>
            <a:ext uri="{FF2B5EF4-FFF2-40B4-BE49-F238E27FC236}">
              <a16:creationId xmlns:a16="http://schemas.microsoft.com/office/drawing/2014/main" id="{23FF97A6-4A5E-498F-B099-2950C8344F3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04" name="Text Box 6">
          <a:extLst>
            <a:ext uri="{FF2B5EF4-FFF2-40B4-BE49-F238E27FC236}">
              <a16:creationId xmlns:a16="http://schemas.microsoft.com/office/drawing/2014/main" id="{D356EDB5-C73D-4CD7-9A9B-ACD59AC0A62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05" name="Text Box 6">
          <a:extLst>
            <a:ext uri="{FF2B5EF4-FFF2-40B4-BE49-F238E27FC236}">
              <a16:creationId xmlns:a16="http://schemas.microsoft.com/office/drawing/2014/main" id="{CC1E634B-3D5A-40B1-ABE8-2A353A62E02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06" name="Text Box 3">
          <a:extLst>
            <a:ext uri="{FF2B5EF4-FFF2-40B4-BE49-F238E27FC236}">
              <a16:creationId xmlns:a16="http://schemas.microsoft.com/office/drawing/2014/main" id="{45278857-DFAD-46E1-B45E-012787C1E1A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07" name="Text Box 6">
          <a:extLst>
            <a:ext uri="{FF2B5EF4-FFF2-40B4-BE49-F238E27FC236}">
              <a16:creationId xmlns:a16="http://schemas.microsoft.com/office/drawing/2014/main" id="{DF6C41F2-02A4-4ADD-A6F1-9523425AD49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08" name="Text Box 6">
          <a:extLst>
            <a:ext uri="{FF2B5EF4-FFF2-40B4-BE49-F238E27FC236}">
              <a16:creationId xmlns:a16="http://schemas.microsoft.com/office/drawing/2014/main" id="{B45127C0-4D74-420F-B8D7-927231BD152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09" name="Text Box 6">
          <a:extLst>
            <a:ext uri="{FF2B5EF4-FFF2-40B4-BE49-F238E27FC236}">
              <a16:creationId xmlns:a16="http://schemas.microsoft.com/office/drawing/2014/main" id="{E5AB44C5-980A-4512-87D8-9DF9BE57703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10" name="Text Box 6">
          <a:extLst>
            <a:ext uri="{FF2B5EF4-FFF2-40B4-BE49-F238E27FC236}">
              <a16:creationId xmlns:a16="http://schemas.microsoft.com/office/drawing/2014/main" id="{ACD0D82B-6546-4F2F-AB67-00F93C07295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11" name="Text Box 6">
          <a:extLst>
            <a:ext uri="{FF2B5EF4-FFF2-40B4-BE49-F238E27FC236}">
              <a16:creationId xmlns:a16="http://schemas.microsoft.com/office/drawing/2014/main" id="{185704D2-1395-4A90-8A43-9EA4A06A11E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12" name="Text Box 6">
          <a:extLst>
            <a:ext uri="{FF2B5EF4-FFF2-40B4-BE49-F238E27FC236}">
              <a16:creationId xmlns:a16="http://schemas.microsoft.com/office/drawing/2014/main" id="{2ADFB8D1-77E5-43A5-8C6C-5F2F04FD442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13" name="Text Box 6">
          <a:extLst>
            <a:ext uri="{FF2B5EF4-FFF2-40B4-BE49-F238E27FC236}">
              <a16:creationId xmlns:a16="http://schemas.microsoft.com/office/drawing/2014/main" id="{A9B7F661-2AB8-49DC-B0A3-520FDC6C99B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14" name="Text Box 6">
          <a:extLst>
            <a:ext uri="{FF2B5EF4-FFF2-40B4-BE49-F238E27FC236}">
              <a16:creationId xmlns:a16="http://schemas.microsoft.com/office/drawing/2014/main" id="{A5E120B8-58C9-4B6C-AA2F-AB1D87ECE9D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15" name="Text Box 6">
          <a:extLst>
            <a:ext uri="{FF2B5EF4-FFF2-40B4-BE49-F238E27FC236}">
              <a16:creationId xmlns:a16="http://schemas.microsoft.com/office/drawing/2014/main" id="{50173A0A-AB71-4F4C-A9FF-5D89A1E6038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16" name="Text Box 3">
          <a:extLst>
            <a:ext uri="{FF2B5EF4-FFF2-40B4-BE49-F238E27FC236}">
              <a16:creationId xmlns:a16="http://schemas.microsoft.com/office/drawing/2014/main" id="{F71FE974-25F6-4D76-9A5E-CB807DABE80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17" name="Text Box 6">
          <a:extLst>
            <a:ext uri="{FF2B5EF4-FFF2-40B4-BE49-F238E27FC236}">
              <a16:creationId xmlns:a16="http://schemas.microsoft.com/office/drawing/2014/main" id="{4D2925F1-7E11-465B-A54A-C20EC7A938C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18" name="Text Box 6">
          <a:extLst>
            <a:ext uri="{FF2B5EF4-FFF2-40B4-BE49-F238E27FC236}">
              <a16:creationId xmlns:a16="http://schemas.microsoft.com/office/drawing/2014/main" id="{A1A49B84-FB2E-4EAF-BBF0-21CAC6A2759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19" name="Text Box 6">
          <a:extLst>
            <a:ext uri="{FF2B5EF4-FFF2-40B4-BE49-F238E27FC236}">
              <a16:creationId xmlns:a16="http://schemas.microsoft.com/office/drawing/2014/main" id="{AF79338B-B78C-4724-B86E-05BB8110396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20" name="Text Box 6">
          <a:extLst>
            <a:ext uri="{FF2B5EF4-FFF2-40B4-BE49-F238E27FC236}">
              <a16:creationId xmlns:a16="http://schemas.microsoft.com/office/drawing/2014/main" id="{C08B8220-CFF9-40E2-8A47-9019511CD04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21" name="Text Box 6">
          <a:extLst>
            <a:ext uri="{FF2B5EF4-FFF2-40B4-BE49-F238E27FC236}">
              <a16:creationId xmlns:a16="http://schemas.microsoft.com/office/drawing/2014/main" id="{9D280656-B145-4E2C-8EDE-2E6D65CE6C3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22" name="Text Box 6">
          <a:extLst>
            <a:ext uri="{FF2B5EF4-FFF2-40B4-BE49-F238E27FC236}">
              <a16:creationId xmlns:a16="http://schemas.microsoft.com/office/drawing/2014/main" id="{55A09DCB-A517-4650-AA59-5471CB7B4B9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23" name="Text Box 6">
          <a:extLst>
            <a:ext uri="{FF2B5EF4-FFF2-40B4-BE49-F238E27FC236}">
              <a16:creationId xmlns:a16="http://schemas.microsoft.com/office/drawing/2014/main" id="{11DCE893-00CB-46D1-B758-301E30E732D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24" name="Text Box 3">
          <a:extLst>
            <a:ext uri="{FF2B5EF4-FFF2-40B4-BE49-F238E27FC236}">
              <a16:creationId xmlns:a16="http://schemas.microsoft.com/office/drawing/2014/main" id="{B59BC57C-63A1-420B-B6D9-FABB571DFFA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25" name="Text Box 6">
          <a:extLst>
            <a:ext uri="{FF2B5EF4-FFF2-40B4-BE49-F238E27FC236}">
              <a16:creationId xmlns:a16="http://schemas.microsoft.com/office/drawing/2014/main" id="{A26816C2-D0D4-4D3B-949C-CD128BB18EB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26" name="Text Box 6">
          <a:extLst>
            <a:ext uri="{FF2B5EF4-FFF2-40B4-BE49-F238E27FC236}">
              <a16:creationId xmlns:a16="http://schemas.microsoft.com/office/drawing/2014/main" id="{51EB54BF-BB1F-40E5-8C70-7FF35326F6C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27" name="Text Box 6">
          <a:extLst>
            <a:ext uri="{FF2B5EF4-FFF2-40B4-BE49-F238E27FC236}">
              <a16:creationId xmlns:a16="http://schemas.microsoft.com/office/drawing/2014/main" id="{D8E920E3-4DBA-46A7-97D5-571C1CA0D69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28" name="Text Box 6">
          <a:extLst>
            <a:ext uri="{FF2B5EF4-FFF2-40B4-BE49-F238E27FC236}">
              <a16:creationId xmlns:a16="http://schemas.microsoft.com/office/drawing/2014/main" id="{9A9D08B8-C0BE-42E3-A87A-016C5975F95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29" name="Text Box 6">
          <a:extLst>
            <a:ext uri="{FF2B5EF4-FFF2-40B4-BE49-F238E27FC236}">
              <a16:creationId xmlns:a16="http://schemas.microsoft.com/office/drawing/2014/main" id="{5005D0D4-7614-4958-84FA-A7202D05D23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30" name="Text Box 6">
          <a:extLst>
            <a:ext uri="{FF2B5EF4-FFF2-40B4-BE49-F238E27FC236}">
              <a16:creationId xmlns:a16="http://schemas.microsoft.com/office/drawing/2014/main" id="{BDD36616-5887-4DE4-BEB9-2F8A4FA3AF2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31" name="Text Box 6">
          <a:extLst>
            <a:ext uri="{FF2B5EF4-FFF2-40B4-BE49-F238E27FC236}">
              <a16:creationId xmlns:a16="http://schemas.microsoft.com/office/drawing/2014/main" id="{401B913F-BF66-4CDB-A368-097287CDA56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32" name="Text Box 6">
          <a:extLst>
            <a:ext uri="{FF2B5EF4-FFF2-40B4-BE49-F238E27FC236}">
              <a16:creationId xmlns:a16="http://schemas.microsoft.com/office/drawing/2014/main" id="{51D42449-327B-4BD8-98D1-3D541690BD4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33" name="Text Box 3">
          <a:extLst>
            <a:ext uri="{FF2B5EF4-FFF2-40B4-BE49-F238E27FC236}">
              <a16:creationId xmlns:a16="http://schemas.microsoft.com/office/drawing/2014/main" id="{2B4B88B9-70DB-46B4-A69F-07E3D80EFB8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34" name="Text Box 6">
          <a:extLst>
            <a:ext uri="{FF2B5EF4-FFF2-40B4-BE49-F238E27FC236}">
              <a16:creationId xmlns:a16="http://schemas.microsoft.com/office/drawing/2014/main" id="{F6F66163-0069-44F2-97EE-6837CCB1F44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35" name="Text Box 6">
          <a:extLst>
            <a:ext uri="{FF2B5EF4-FFF2-40B4-BE49-F238E27FC236}">
              <a16:creationId xmlns:a16="http://schemas.microsoft.com/office/drawing/2014/main" id="{7F8029F4-0E45-4F04-9BBA-38EBA5C9D37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36" name="Text Box 6">
          <a:extLst>
            <a:ext uri="{FF2B5EF4-FFF2-40B4-BE49-F238E27FC236}">
              <a16:creationId xmlns:a16="http://schemas.microsoft.com/office/drawing/2014/main" id="{D9193F5B-948A-4C4C-B680-8822FD4DD4B7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37" name="Text Box 3">
          <a:extLst>
            <a:ext uri="{FF2B5EF4-FFF2-40B4-BE49-F238E27FC236}">
              <a16:creationId xmlns:a16="http://schemas.microsoft.com/office/drawing/2014/main" id="{A659267D-5AAC-4340-8F3A-A178CD4EBC6F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38" name="Text Box 6">
          <a:extLst>
            <a:ext uri="{FF2B5EF4-FFF2-40B4-BE49-F238E27FC236}">
              <a16:creationId xmlns:a16="http://schemas.microsoft.com/office/drawing/2014/main" id="{80E7E781-896D-4F88-BD39-19F6151726BD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39" name="Text Box 6">
          <a:extLst>
            <a:ext uri="{FF2B5EF4-FFF2-40B4-BE49-F238E27FC236}">
              <a16:creationId xmlns:a16="http://schemas.microsoft.com/office/drawing/2014/main" id="{9BAC1596-CDE8-4560-80AF-6D71135FFC04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40" name="Text Box 6">
          <a:extLst>
            <a:ext uri="{FF2B5EF4-FFF2-40B4-BE49-F238E27FC236}">
              <a16:creationId xmlns:a16="http://schemas.microsoft.com/office/drawing/2014/main" id="{DB99DF59-CE07-4258-ABD4-C2D9BD775AC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41" name="Text Box 6">
          <a:extLst>
            <a:ext uri="{FF2B5EF4-FFF2-40B4-BE49-F238E27FC236}">
              <a16:creationId xmlns:a16="http://schemas.microsoft.com/office/drawing/2014/main" id="{C1B6EA3E-25A6-4F48-ACC9-ACE9A4C5645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42" name="Text Box 6">
          <a:extLst>
            <a:ext uri="{FF2B5EF4-FFF2-40B4-BE49-F238E27FC236}">
              <a16:creationId xmlns:a16="http://schemas.microsoft.com/office/drawing/2014/main" id="{3D80186D-191E-4DAE-B710-1DC12097D5E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43" name="Text Box 6">
          <a:extLst>
            <a:ext uri="{FF2B5EF4-FFF2-40B4-BE49-F238E27FC236}">
              <a16:creationId xmlns:a16="http://schemas.microsoft.com/office/drawing/2014/main" id="{BC73BA76-42B8-4232-B014-0017C3F63D1E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44" name="Text Box 6">
          <a:extLst>
            <a:ext uri="{FF2B5EF4-FFF2-40B4-BE49-F238E27FC236}">
              <a16:creationId xmlns:a16="http://schemas.microsoft.com/office/drawing/2014/main" id="{219EF380-CEAF-4C1A-B284-F56BAFA1653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45" name="Text Box 6">
          <a:extLst>
            <a:ext uri="{FF2B5EF4-FFF2-40B4-BE49-F238E27FC236}">
              <a16:creationId xmlns:a16="http://schemas.microsoft.com/office/drawing/2014/main" id="{B19A1D4F-ADAF-476F-9633-9113BC7D20E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46" name="Text Box 6">
          <a:extLst>
            <a:ext uri="{FF2B5EF4-FFF2-40B4-BE49-F238E27FC236}">
              <a16:creationId xmlns:a16="http://schemas.microsoft.com/office/drawing/2014/main" id="{90890C4E-360C-4A26-9927-EE556AB8B58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47" name="Text Box 6">
          <a:extLst>
            <a:ext uri="{FF2B5EF4-FFF2-40B4-BE49-F238E27FC236}">
              <a16:creationId xmlns:a16="http://schemas.microsoft.com/office/drawing/2014/main" id="{87DC5557-59C0-40F1-84C8-A0E4960FC0D0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48" name="Text Box 6">
          <a:extLst>
            <a:ext uri="{FF2B5EF4-FFF2-40B4-BE49-F238E27FC236}">
              <a16:creationId xmlns:a16="http://schemas.microsoft.com/office/drawing/2014/main" id="{700FC417-44C6-4807-A9C9-25CDB4E4AEE9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49" name="Text Box 6">
          <a:extLst>
            <a:ext uri="{FF2B5EF4-FFF2-40B4-BE49-F238E27FC236}">
              <a16:creationId xmlns:a16="http://schemas.microsoft.com/office/drawing/2014/main" id="{C168078D-BF26-4361-BF0F-D1547B5911B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50" name="Text Box 6">
          <a:extLst>
            <a:ext uri="{FF2B5EF4-FFF2-40B4-BE49-F238E27FC236}">
              <a16:creationId xmlns:a16="http://schemas.microsoft.com/office/drawing/2014/main" id="{A9711FF5-E942-4A73-B1C1-C906B625EE66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51" name="Text Box 6">
          <a:extLst>
            <a:ext uri="{FF2B5EF4-FFF2-40B4-BE49-F238E27FC236}">
              <a16:creationId xmlns:a16="http://schemas.microsoft.com/office/drawing/2014/main" id="{02A0AED3-3EB9-4975-B768-0848F34C486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52" name="Text Box 6">
          <a:extLst>
            <a:ext uri="{FF2B5EF4-FFF2-40B4-BE49-F238E27FC236}">
              <a16:creationId xmlns:a16="http://schemas.microsoft.com/office/drawing/2014/main" id="{6861ED6D-C78E-4D02-AD40-74A6A62B2B6B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53" name="Text Box 6">
          <a:extLst>
            <a:ext uri="{FF2B5EF4-FFF2-40B4-BE49-F238E27FC236}">
              <a16:creationId xmlns:a16="http://schemas.microsoft.com/office/drawing/2014/main" id="{74DD6850-CDC7-4B0E-9DB8-BFECFF529581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54" name="Text Box 6">
          <a:extLst>
            <a:ext uri="{FF2B5EF4-FFF2-40B4-BE49-F238E27FC236}">
              <a16:creationId xmlns:a16="http://schemas.microsoft.com/office/drawing/2014/main" id="{9462986C-8D11-4B26-B3EA-5CE7E7AD10CC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55" name="Text Box 6">
          <a:extLst>
            <a:ext uri="{FF2B5EF4-FFF2-40B4-BE49-F238E27FC236}">
              <a16:creationId xmlns:a16="http://schemas.microsoft.com/office/drawing/2014/main" id="{2F1D5DF1-DE84-417A-B705-5484A096715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56" name="Text Box 6">
          <a:extLst>
            <a:ext uri="{FF2B5EF4-FFF2-40B4-BE49-F238E27FC236}">
              <a16:creationId xmlns:a16="http://schemas.microsoft.com/office/drawing/2014/main" id="{29532228-A2D8-4CEF-A298-9F5BD672C075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57" name="Text Box 6">
          <a:extLst>
            <a:ext uri="{FF2B5EF4-FFF2-40B4-BE49-F238E27FC236}">
              <a16:creationId xmlns:a16="http://schemas.microsoft.com/office/drawing/2014/main" id="{60407600-2A76-4D0F-B903-AA7B161401A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58" name="Text Box 6">
          <a:extLst>
            <a:ext uri="{FF2B5EF4-FFF2-40B4-BE49-F238E27FC236}">
              <a16:creationId xmlns:a16="http://schemas.microsoft.com/office/drawing/2014/main" id="{0665224D-8B38-483A-87A4-9D5F2A9485E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59" name="Text Box 6">
          <a:extLst>
            <a:ext uri="{FF2B5EF4-FFF2-40B4-BE49-F238E27FC236}">
              <a16:creationId xmlns:a16="http://schemas.microsoft.com/office/drawing/2014/main" id="{500C723A-E5CA-417C-97FB-02933F1D0F83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60" name="Text Box 6">
          <a:extLst>
            <a:ext uri="{FF2B5EF4-FFF2-40B4-BE49-F238E27FC236}">
              <a16:creationId xmlns:a16="http://schemas.microsoft.com/office/drawing/2014/main" id="{E1F27A1D-BB31-4AAE-83CB-EE36CFAC9D3A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61" name="Text Box 6">
          <a:extLst>
            <a:ext uri="{FF2B5EF4-FFF2-40B4-BE49-F238E27FC236}">
              <a16:creationId xmlns:a16="http://schemas.microsoft.com/office/drawing/2014/main" id="{F78EA06A-0090-4DA4-A16C-1907E3697152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30480</xdr:colOff>
      <xdr:row>36</xdr:row>
      <xdr:rowOff>0</xdr:rowOff>
    </xdr:from>
    <xdr:to>
      <xdr:col>20</xdr:col>
      <xdr:colOff>19050</xdr:colOff>
      <xdr:row>36</xdr:row>
      <xdr:rowOff>47625</xdr:rowOff>
    </xdr:to>
    <xdr:sp macro="" textlink="">
      <xdr:nvSpPr>
        <xdr:cNvPr id="862" name="Text Box 6">
          <a:extLst>
            <a:ext uri="{FF2B5EF4-FFF2-40B4-BE49-F238E27FC236}">
              <a16:creationId xmlns:a16="http://schemas.microsoft.com/office/drawing/2014/main" id="{0F15BBEC-D8DF-4AE7-B4BA-2971C1F89A58}"/>
            </a:ext>
          </a:extLst>
        </xdr:cNvPr>
        <xdr:cNvSpPr txBox="1">
          <a:spLocks noChangeArrowheads="1"/>
        </xdr:cNvSpPr>
      </xdr:nvSpPr>
      <xdr:spPr bwMode="auto">
        <a:xfrm>
          <a:off x="2564130" y="7058025"/>
          <a:ext cx="12192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152400</xdr:rowOff>
    </xdr:from>
    <xdr:to>
      <xdr:col>17</xdr:col>
      <xdr:colOff>104774</xdr:colOff>
      <xdr:row>4</xdr:row>
      <xdr:rowOff>26453</xdr:rowOff>
    </xdr:to>
    <xdr:pic>
      <xdr:nvPicPr>
        <xdr:cNvPr id="863" name="図 862">
          <a:extLst>
            <a:ext uri="{FF2B5EF4-FFF2-40B4-BE49-F238E27FC236}">
              <a16:creationId xmlns:a16="http://schemas.microsoft.com/office/drawing/2014/main" id="{D4B2091F-EB3E-499A-81AD-BCC5D05F8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3850"/>
          <a:ext cx="2371724" cy="493178"/>
        </a:xfrm>
        <a:prstGeom prst="rect">
          <a:avLst/>
        </a:prstGeom>
      </xdr:spPr>
    </xdr:pic>
    <xdr:clientData/>
  </xdr:twoCellAnchor>
  <xdr:oneCellAnchor>
    <xdr:from>
      <xdr:col>14</xdr:col>
      <xdr:colOff>30480</xdr:colOff>
      <xdr:row>34</xdr:row>
      <xdr:rowOff>15240</xdr:rowOff>
    </xdr:from>
    <xdr:ext cx="99060" cy="164782"/>
    <xdr:sp macro="" textlink="">
      <xdr:nvSpPr>
        <xdr:cNvPr id="864" name="Text Box 3">
          <a:extLst>
            <a:ext uri="{FF2B5EF4-FFF2-40B4-BE49-F238E27FC236}">
              <a16:creationId xmlns:a16="http://schemas.microsoft.com/office/drawing/2014/main" id="{CC06588A-D928-4FF7-831C-538268C48AAF}"/>
            </a:ext>
          </a:extLst>
        </xdr:cNvPr>
        <xdr:cNvSpPr txBox="1">
          <a:spLocks noChangeArrowheads="1"/>
        </xdr:cNvSpPr>
      </xdr:nvSpPr>
      <xdr:spPr bwMode="auto">
        <a:xfrm>
          <a:off x="1897380" y="6735127"/>
          <a:ext cx="99060" cy="164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-iwa\Desktop\&#35531;&#27714;&#26360;(&#35352;&#20837;&#26041;&#27861;)&#12539;&#25552;&#20986;&#21450;&#12403;&#25903;&#25173;&#26085;&#12539;&#28797;&#23475;&#20445;&#38522;&#26009;.xlsx" TargetMode="External"/><Relationship Id="rId1" Type="http://schemas.openxmlformats.org/officeDocument/2006/relationships/externalLinkPath" Target="/Users/s-iwa/Desktop/&#35531;&#27714;&#26360;(&#35352;&#20837;&#26041;&#27861;)&#12539;&#25552;&#20986;&#21450;&#12403;&#25903;&#25173;&#26085;&#12539;&#28797;&#23475;&#20445;&#38522;&#260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締日・提出・お支払日について"/>
      <sheetName val="災害保険料について"/>
      <sheetName val="(記入例)請求書①サンプル"/>
      <sheetName val="請求書②サンプル"/>
      <sheetName val="請求書③サンプル"/>
      <sheetName val="請求書④"/>
      <sheetName val="請求書⑤"/>
    </sheetNames>
    <sheetDataSet>
      <sheetData sheetId="0"/>
      <sheetData sheetId="1"/>
      <sheetData sheetId="2">
        <row r="4">
          <cell r="BJ4">
            <v>1</v>
          </cell>
          <cell r="BL4">
            <v>2</v>
          </cell>
          <cell r="BN4">
            <v>3</v>
          </cell>
          <cell r="BP4">
            <v>4</v>
          </cell>
        </row>
        <row r="5">
          <cell r="BL5">
            <v>1</v>
          </cell>
          <cell r="BN5">
            <v>2</v>
          </cell>
          <cell r="BP5">
            <v>3</v>
          </cell>
          <cell r="BR5">
            <v>4</v>
          </cell>
          <cell r="BT5">
            <v>5</v>
          </cell>
          <cell r="BV5">
            <v>6</v>
          </cell>
          <cell r="BX5">
            <v>7</v>
          </cell>
          <cell r="BZ5">
            <v>8</v>
          </cell>
          <cell r="CB5">
            <v>9</v>
          </cell>
          <cell r="CD5">
            <v>1</v>
          </cell>
          <cell r="CF5">
            <v>2</v>
          </cell>
          <cell r="CH5">
            <v>3</v>
          </cell>
          <cell r="CJ5">
            <v>4</v>
          </cell>
        </row>
        <row r="6">
          <cell r="G6">
            <v>2025</v>
          </cell>
          <cell r="L6">
            <v>10</v>
          </cell>
          <cell r="P6">
            <v>31</v>
          </cell>
          <cell r="V6">
            <v>10</v>
          </cell>
          <cell r="BK6" t="str">
            <v>札幌市東区北1条東1丁目1番1号</v>
          </cell>
        </row>
        <row r="8">
          <cell r="BK8" t="str">
            <v>株式会社REIWA.サービス</v>
          </cell>
        </row>
        <row r="10">
          <cell r="BK10" t="str">
            <v>代表取締役　令和　二郎</v>
          </cell>
        </row>
        <row r="11">
          <cell r="BN11" t="str">
            <v>011-123-1111</v>
          </cell>
          <cell r="CB11" t="str">
            <v>011-123-2222</v>
          </cell>
        </row>
      </sheetData>
      <sheetData sheetId="3">
        <row r="32">
          <cell r="BB32">
            <v>450000</v>
          </cell>
        </row>
        <row r="33">
          <cell r="BB33">
            <v>0</v>
          </cell>
        </row>
        <row r="34">
          <cell r="BB34">
            <v>0</v>
          </cell>
        </row>
      </sheetData>
      <sheetData sheetId="4">
        <row r="32">
          <cell r="BB32">
            <v>1000000</v>
          </cell>
        </row>
        <row r="33">
          <cell r="BB33">
            <v>0</v>
          </cell>
        </row>
        <row r="34">
          <cell r="BB34">
            <v>0</v>
          </cell>
        </row>
      </sheetData>
      <sheetData sheetId="5">
        <row r="32">
          <cell r="BB32">
            <v>0</v>
          </cell>
        </row>
        <row r="33">
          <cell r="BB33">
            <v>0</v>
          </cell>
        </row>
        <row r="34">
          <cell r="BB34">
            <v>0</v>
          </cell>
        </row>
      </sheetData>
      <sheetData sheetId="6">
        <row r="32">
          <cell r="BB32">
            <v>0</v>
          </cell>
        </row>
        <row r="33">
          <cell r="BB33">
            <v>0</v>
          </cell>
        </row>
        <row r="34">
          <cell r="BB34">
            <v>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1B568-7039-4641-BAFC-D117D258F298}">
  <sheetPr>
    <tabColor rgb="FFFFCCFF"/>
  </sheetPr>
  <dimension ref="A1:H31"/>
  <sheetViews>
    <sheetView tabSelected="1" zoomScale="70" zoomScaleNormal="70" workbookViewId="0">
      <selection activeCell="F18" sqref="F18"/>
    </sheetView>
  </sheetViews>
  <sheetFormatPr defaultRowHeight="18"/>
  <cols>
    <col min="1" max="1" width="3.59765625" customWidth="1"/>
    <col min="2" max="2" width="16" customWidth="1"/>
    <col min="3" max="3" width="1.3984375" customWidth="1"/>
    <col min="4" max="4" width="17.8984375" customWidth="1"/>
    <col min="5" max="5" width="44.59765625" customWidth="1"/>
    <col min="6" max="6" width="26.3984375" customWidth="1"/>
    <col min="8" max="8" width="9.69921875" customWidth="1"/>
  </cols>
  <sheetData>
    <row r="1" spans="1:8" ht="18.600000000000001" customHeight="1">
      <c r="A1" s="141" t="s">
        <v>105</v>
      </c>
      <c r="B1" s="141"/>
      <c r="F1" s="124"/>
    </row>
    <row r="2" spans="1:8" ht="10.199999999999999" customHeight="1">
      <c r="F2" s="125"/>
    </row>
    <row r="3" spans="1:8" ht="15.6" customHeight="1">
      <c r="F3" s="126"/>
    </row>
    <row r="4" spans="1:8" ht="15.6" customHeight="1">
      <c r="F4" s="127"/>
    </row>
    <row r="5" spans="1:8" ht="9" customHeight="1"/>
    <row r="6" spans="1:8" ht="25.2" customHeight="1">
      <c r="A6" s="142" t="s">
        <v>106</v>
      </c>
      <c r="B6" s="142"/>
      <c r="C6" s="142"/>
      <c r="D6" s="142"/>
      <c r="E6" s="142"/>
      <c r="F6" s="128"/>
      <c r="G6" s="129"/>
    </row>
    <row r="7" spans="1:8" ht="15.6" customHeight="1"/>
    <row r="9" spans="1:8" ht="13.8" customHeight="1">
      <c r="A9" s="143" t="s">
        <v>107</v>
      </c>
      <c r="B9" s="143"/>
      <c r="C9" s="143"/>
      <c r="D9" s="143"/>
      <c r="E9" s="143"/>
    </row>
    <row r="11" spans="1:8" ht="17.399999999999999" customHeight="1">
      <c r="B11" s="130" t="s">
        <v>108</v>
      </c>
      <c r="D11" t="s">
        <v>109</v>
      </c>
    </row>
    <row r="12" spans="1:8" ht="17.399999999999999" customHeight="1">
      <c r="B12" s="131"/>
      <c r="D12" s="132" t="s">
        <v>110</v>
      </c>
    </row>
    <row r="13" spans="1:8" ht="21" customHeight="1">
      <c r="B13" s="131"/>
      <c r="D13" s="132"/>
    </row>
    <row r="14" spans="1:8" ht="17.399999999999999" customHeight="1">
      <c r="B14" s="131" t="s">
        <v>111</v>
      </c>
      <c r="D14" s="133" t="s">
        <v>112</v>
      </c>
    </row>
    <row r="15" spans="1:8" ht="17.399999999999999" customHeight="1">
      <c r="B15" s="131"/>
      <c r="D15" s="144" t="s">
        <v>113</v>
      </c>
      <c r="E15" s="144"/>
      <c r="F15" s="144"/>
      <c r="G15" s="134"/>
      <c r="H15" s="134"/>
    </row>
    <row r="16" spans="1:8" ht="11.4" customHeight="1">
      <c r="B16" s="131"/>
      <c r="D16" s="135"/>
    </row>
    <row r="17" spans="2:7" ht="16.8" customHeight="1">
      <c r="B17" s="131"/>
      <c r="D17" t="s">
        <v>114</v>
      </c>
    </row>
    <row r="18" spans="2:7" ht="17.399999999999999" customHeight="1">
      <c r="B18" s="131"/>
      <c r="D18" s="136" t="s">
        <v>115</v>
      </c>
      <c r="E18" s="136"/>
      <c r="F18" s="136"/>
      <c r="G18" s="137"/>
    </row>
    <row r="19" spans="2:7" ht="17.399999999999999" customHeight="1">
      <c r="B19" s="131"/>
      <c r="D19" s="136" t="s">
        <v>116</v>
      </c>
      <c r="E19" s="136"/>
      <c r="F19" s="136"/>
      <c r="G19" s="137"/>
    </row>
    <row r="20" spans="2:7" ht="9.6" customHeight="1">
      <c r="B20" s="131"/>
      <c r="D20" s="137"/>
      <c r="E20" s="136"/>
      <c r="F20" s="136"/>
    </row>
    <row r="21" spans="2:7" ht="24.6" customHeight="1">
      <c r="B21" s="131"/>
      <c r="D21" s="138" t="s">
        <v>117</v>
      </c>
    </row>
    <row r="22" spans="2:7" ht="22.2" customHeight="1">
      <c r="B22" s="131"/>
    </row>
    <row r="23" spans="2:7" ht="17.399999999999999" customHeight="1">
      <c r="B23" s="131" t="s">
        <v>118</v>
      </c>
      <c r="D23" t="s">
        <v>119</v>
      </c>
    </row>
    <row r="24" spans="2:7" ht="17.399999999999999" customHeight="1">
      <c r="B24" s="139"/>
      <c r="D24" s="145" t="s">
        <v>120</v>
      </c>
      <c r="E24" s="145"/>
      <c r="F24" s="145"/>
    </row>
    <row r="25" spans="2:7">
      <c r="B25" s="139"/>
      <c r="D25" t="s">
        <v>124</v>
      </c>
    </row>
    <row r="26" spans="2:7">
      <c r="B26" s="139"/>
      <c r="D26" t="s">
        <v>123</v>
      </c>
    </row>
    <row r="29" spans="2:7" ht="16.8" customHeight="1">
      <c r="B29" t="s">
        <v>121</v>
      </c>
    </row>
    <row r="31" spans="2:7">
      <c r="E31" s="125" t="s">
        <v>122</v>
      </c>
    </row>
  </sheetData>
  <mergeCells count="5">
    <mergeCell ref="A1:B1"/>
    <mergeCell ref="A6:E6"/>
    <mergeCell ref="A9:E9"/>
    <mergeCell ref="D15:F15"/>
    <mergeCell ref="D24:F24"/>
  </mergeCells>
  <phoneticPr fontId="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33E09-921D-4234-8B84-4183E266ECB9}">
  <sheetPr>
    <tabColor rgb="FFFFFF00"/>
  </sheetPr>
  <dimension ref="A1:CK37"/>
  <sheetViews>
    <sheetView view="pageBreakPreview" zoomScaleNormal="100" zoomScaleSheetLayoutView="100" workbookViewId="0">
      <selection activeCell="CZ19" sqref="CZ19"/>
    </sheetView>
  </sheetViews>
  <sheetFormatPr defaultColWidth="1.69921875" defaultRowHeight="35.1" customHeight="1"/>
  <cols>
    <col min="1" max="20" width="1.69921875" style="1"/>
    <col min="21" max="21" width="4.69921875" style="1" customWidth="1"/>
    <col min="22" max="31" width="1.69921875" style="1"/>
    <col min="32" max="89" width="1.3984375" style="1" customWidth="1"/>
    <col min="90" max="126" width="1.69921875" style="1"/>
    <col min="127" max="186" width="1.3984375" style="1" customWidth="1"/>
    <col min="187" max="382" width="1.69921875" style="1"/>
    <col min="383" max="442" width="1.3984375" style="1" customWidth="1"/>
    <col min="443" max="638" width="1.69921875" style="1"/>
    <col min="639" max="698" width="1.3984375" style="1" customWidth="1"/>
    <col min="699" max="894" width="1.69921875" style="1"/>
    <col min="895" max="954" width="1.3984375" style="1" customWidth="1"/>
    <col min="955" max="1150" width="1.69921875" style="1"/>
    <col min="1151" max="1210" width="1.3984375" style="1" customWidth="1"/>
    <col min="1211" max="1406" width="1.69921875" style="1"/>
    <col min="1407" max="1466" width="1.3984375" style="1" customWidth="1"/>
    <col min="1467" max="1662" width="1.69921875" style="1"/>
    <col min="1663" max="1722" width="1.3984375" style="1" customWidth="1"/>
    <col min="1723" max="1918" width="1.69921875" style="1"/>
    <col min="1919" max="1978" width="1.3984375" style="1" customWidth="1"/>
    <col min="1979" max="2174" width="1.69921875" style="1"/>
    <col min="2175" max="2234" width="1.3984375" style="1" customWidth="1"/>
    <col min="2235" max="2430" width="1.69921875" style="1"/>
    <col min="2431" max="2490" width="1.3984375" style="1" customWidth="1"/>
    <col min="2491" max="2686" width="1.69921875" style="1"/>
    <col min="2687" max="2746" width="1.3984375" style="1" customWidth="1"/>
    <col min="2747" max="2942" width="1.69921875" style="1"/>
    <col min="2943" max="3002" width="1.3984375" style="1" customWidth="1"/>
    <col min="3003" max="3198" width="1.69921875" style="1"/>
    <col min="3199" max="3258" width="1.3984375" style="1" customWidth="1"/>
    <col min="3259" max="3454" width="1.69921875" style="1"/>
    <col min="3455" max="3514" width="1.3984375" style="1" customWidth="1"/>
    <col min="3515" max="3710" width="1.69921875" style="1"/>
    <col min="3711" max="3770" width="1.3984375" style="1" customWidth="1"/>
    <col min="3771" max="3966" width="1.69921875" style="1"/>
    <col min="3967" max="4026" width="1.3984375" style="1" customWidth="1"/>
    <col min="4027" max="4222" width="1.69921875" style="1"/>
    <col min="4223" max="4282" width="1.3984375" style="1" customWidth="1"/>
    <col min="4283" max="4478" width="1.69921875" style="1"/>
    <col min="4479" max="4538" width="1.3984375" style="1" customWidth="1"/>
    <col min="4539" max="4734" width="1.69921875" style="1"/>
    <col min="4735" max="4794" width="1.3984375" style="1" customWidth="1"/>
    <col min="4795" max="4990" width="1.69921875" style="1"/>
    <col min="4991" max="5050" width="1.3984375" style="1" customWidth="1"/>
    <col min="5051" max="5246" width="1.69921875" style="1"/>
    <col min="5247" max="5306" width="1.3984375" style="1" customWidth="1"/>
    <col min="5307" max="5502" width="1.69921875" style="1"/>
    <col min="5503" max="5562" width="1.3984375" style="1" customWidth="1"/>
    <col min="5563" max="5758" width="1.69921875" style="1"/>
    <col min="5759" max="5818" width="1.3984375" style="1" customWidth="1"/>
    <col min="5819" max="6014" width="1.69921875" style="1"/>
    <col min="6015" max="6074" width="1.3984375" style="1" customWidth="1"/>
    <col min="6075" max="6270" width="1.69921875" style="1"/>
    <col min="6271" max="6330" width="1.3984375" style="1" customWidth="1"/>
    <col min="6331" max="6526" width="1.69921875" style="1"/>
    <col min="6527" max="6586" width="1.3984375" style="1" customWidth="1"/>
    <col min="6587" max="6782" width="1.69921875" style="1"/>
    <col min="6783" max="6842" width="1.3984375" style="1" customWidth="1"/>
    <col min="6843" max="7038" width="1.69921875" style="1"/>
    <col min="7039" max="7098" width="1.3984375" style="1" customWidth="1"/>
    <col min="7099" max="7294" width="1.69921875" style="1"/>
    <col min="7295" max="7354" width="1.3984375" style="1" customWidth="1"/>
    <col min="7355" max="7550" width="1.69921875" style="1"/>
    <col min="7551" max="7610" width="1.3984375" style="1" customWidth="1"/>
    <col min="7611" max="7806" width="1.69921875" style="1"/>
    <col min="7807" max="7866" width="1.3984375" style="1" customWidth="1"/>
    <col min="7867" max="8062" width="1.69921875" style="1"/>
    <col min="8063" max="8122" width="1.3984375" style="1" customWidth="1"/>
    <col min="8123" max="8318" width="1.69921875" style="1"/>
    <col min="8319" max="8378" width="1.3984375" style="1" customWidth="1"/>
    <col min="8379" max="8574" width="1.69921875" style="1"/>
    <col min="8575" max="8634" width="1.3984375" style="1" customWidth="1"/>
    <col min="8635" max="8830" width="1.69921875" style="1"/>
    <col min="8831" max="8890" width="1.3984375" style="1" customWidth="1"/>
    <col min="8891" max="9086" width="1.69921875" style="1"/>
    <col min="9087" max="9146" width="1.3984375" style="1" customWidth="1"/>
    <col min="9147" max="9342" width="1.69921875" style="1"/>
    <col min="9343" max="9402" width="1.3984375" style="1" customWidth="1"/>
    <col min="9403" max="9598" width="1.69921875" style="1"/>
    <col min="9599" max="9658" width="1.3984375" style="1" customWidth="1"/>
    <col min="9659" max="9854" width="1.69921875" style="1"/>
    <col min="9855" max="9914" width="1.3984375" style="1" customWidth="1"/>
    <col min="9915" max="10110" width="1.69921875" style="1"/>
    <col min="10111" max="10170" width="1.3984375" style="1" customWidth="1"/>
    <col min="10171" max="10366" width="1.69921875" style="1"/>
    <col min="10367" max="10426" width="1.3984375" style="1" customWidth="1"/>
    <col min="10427" max="10622" width="1.69921875" style="1"/>
    <col min="10623" max="10682" width="1.3984375" style="1" customWidth="1"/>
    <col min="10683" max="10878" width="1.69921875" style="1"/>
    <col min="10879" max="10938" width="1.3984375" style="1" customWidth="1"/>
    <col min="10939" max="11134" width="1.69921875" style="1"/>
    <col min="11135" max="11194" width="1.3984375" style="1" customWidth="1"/>
    <col min="11195" max="11390" width="1.69921875" style="1"/>
    <col min="11391" max="11450" width="1.3984375" style="1" customWidth="1"/>
    <col min="11451" max="11646" width="1.69921875" style="1"/>
    <col min="11647" max="11706" width="1.3984375" style="1" customWidth="1"/>
    <col min="11707" max="11902" width="1.69921875" style="1"/>
    <col min="11903" max="11962" width="1.3984375" style="1" customWidth="1"/>
    <col min="11963" max="12158" width="1.69921875" style="1"/>
    <col min="12159" max="12218" width="1.3984375" style="1" customWidth="1"/>
    <col min="12219" max="12414" width="1.69921875" style="1"/>
    <col min="12415" max="12474" width="1.3984375" style="1" customWidth="1"/>
    <col min="12475" max="12670" width="1.69921875" style="1"/>
    <col min="12671" max="12730" width="1.3984375" style="1" customWidth="1"/>
    <col min="12731" max="12926" width="1.69921875" style="1"/>
    <col min="12927" max="12986" width="1.3984375" style="1" customWidth="1"/>
    <col min="12987" max="13182" width="1.69921875" style="1"/>
    <col min="13183" max="13242" width="1.3984375" style="1" customWidth="1"/>
    <col min="13243" max="13438" width="1.69921875" style="1"/>
    <col min="13439" max="13498" width="1.3984375" style="1" customWidth="1"/>
    <col min="13499" max="13694" width="1.69921875" style="1"/>
    <col min="13695" max="13754" width="1.3984375" style="1" customWidth="1"/>
    <col min="13755" max="13950" width="1.69921875" style="1"/>
    <col min="13951" max="14010" width="1.3984375" style="1" customWidth="1"/>
    <col min="14011" max="14206" width="1.69921875" style="1"/>
    <col min="14207" max="14266" width="1.3984375" style="1" customWidth="1"/>
    <col min="14267" max="14462" width="1.69921875" style="1"/>
    <col min="14463" max="14522" width="1.3984375" style="1" customWidth="1"/>
    <col min="14523" max="14718" width="1.69921875" style="1"/>
    <col min="14719" max="14778" width="1.3984375" style="1" customWidth="1"/>
    <col min="14779" max="14974" width="1.69921875" style="1"/>
    <col min="14975" max="15034" width="1.3984375" style="1" customWidth="1"/>
    <col min="15035" max="15230" width="1.69921875" style="1"/>
    <col min="15231" max="15290" width="1.3984375" style="1" customWidth="1"/>
    <col min="15291" max="15486" width="1.69921875" style="1"/>
    <col min="15487" max="15546" width="1.3984375" style="1" customWidth="1"/>
    <col min="15547" max="15742" width="1.69921875" style="1"/>
    <col min="15743" max="15802" width="1.3984375" style="1" customWidth="1"/>
    <col min="15803" max="15998" width="1.69921875" style="1"/>
    <col min="15999" max="16058" width="1.3984375" style="1" customWidth="1"/>
    <col min="16059" max="16384" width="1.69921875" style="1"/>
  </cols>
  <sheetData>
    <row r="1" spans="1:89" ht="13.95" customHeight="1">
      <c r="A1" s="17"/>
      <c r="B1" s="104"/>
      <c r="C1" s="104"/>
      <c r="D1" s="18"/>
      <c r="E1" s="18"/>
      <c r="F1" s="19"/>
      <c r="G1" s="19"/>
      <c r="H1" s="19"/>
      <c r="I1" s="20"/>
      <c r="J1" s="20"/>
      <c r="K1" s="21"/>
      <c r="L1" s="21"/>
      <c r="M1" s="21"/>
      <c r="N1" s="20"/>
      <c r="O1" s="20"/>
      <c r="P1" s="22"/>
      <c r="Q1" s="22"/>
      <c r="R1" s="22"/>
      <c r="S1" s="20"/>
      <c r="T1" s="20"/>
      <c r="U1" s="23"/>
      <c r="V1" s="104"/>
      <c r="X1" s="24"/>
      <c r="Y1" s="24"/>
      <c r="Z1" s="24"/>
      <c r="AA1" s="24"/>
      <c r="AB1" s="24"/>
      <c r="AD1" s="366" t="s">
        <v>0</v>
      </c>
      <c r="AE1" s="366"/>
      <c r="AF1" s="366"/>
      <c r="AG1" s="366"/>
      <c r="AH1" s="366"/>
      <c r="AI1" s="366"/>
      <c r="AJ1" s="366"/>
      <c r="AK1" s="366"/>
      <c r="AL1" s="366"/>
      <c r="AM1" s="366"/>
      <c r="AN1" s="366"/>
      <c r="AO1" s="366"/>
      <c r="AP1" s="366"/>
      <c r="AQ1" s="366"/>
      <c r="AR1" s="366"/>
      <c r="AS1" s="366"/>
      <c r="AT1" s="366"/>
      <c r="AU1" s="25"/>
      <c r="AV1" s="25"/>
      <c r="CF1" s="391" t="s">
        <v>77</v>
      </c>
      <c r="CG1" s="391"/>
      <c r="CH1" s="391"/>
      <c r="CI1" s="391"/>
      <c r="CJ1" s="391"/>
      <c r="CK1" s="391"/>
    </row>
    <row r="2" spans="1:89" ht="12.6" customHeight="1" thickBot="1">
      <c r="A2" s="17"/>
      <c r="B2" s="104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U2" s="20"/>
      <c r="V2" s="20"/>
      <c r="X2" s="24"/>
      <c r="Y2" s="24"/>
      <c r="Z2" s="24"/>
      <c r="AA2" s="24"/>
      <c r="AB2" s="24"/>
      <c r="AD2" s="366"/>
      <c r="AE2" s="366"/>
      <c r="AF2" s="366"/>
      <c r="AG2" s="366"/>
      <c r="AH2" s="366"/>
      <c r="AI2" s="366"/>
      <c r="AJ2" s="366"/>
      <c r="AK2" s="366"/>
      <c r="AL2" s="366"/>
      <c r="AM2" s="366"/>
      <c r="AN2" s="366"/>
      <c r="AO2" s="366"/>
      <c r="AP2" s="366"/>
      <c r="AQ2" s="366"/>
      <c r="AR2" s="366"/>
      <c r="AS2" s="366"/>
      <c r="AT2" s="366"/>
      <c r="AU2" s="25"/>
      <c r="AV2" s="25"/>
      <c r="BB2" s="26"/>
      <c r="BC2" s="368" t="s">
        <v>2</v>
      </c>
      <c r="BD2" s="368"/>
      <c r="BE2" s="368"/>
      <c r="BF2" s="368"/>
      <c r="BG2" s="368"/>
      <c r="BH2" s="368"/>
      <c r="BJ2" s="107"/>
      <c r="BK2" s="107"/>
      <c r="BL2" s="107"/>
      <c r="BM2" s="107"/>
    </row>
    <row r="3" spans="1:89" ht="18.600000000000001" customHeight="1" thickBot="1">
      <c r="A3" s="17"/>
      <c r="B3" s="105"/>
      <c r="D3" s="104"/>
      <c r="H3" s="19"/>
      <c r="AD3" s="366"/>
      <c r="AE3" s="366"/>
      <c r="AF3" s="366"/>
      <c r="AG3" s="366"/>
      <c r="AH3" s="366"/>
      <c r="AI3" s="366"/>
      <c r="AJ3" s="366"/>
      <c r="AK3" s="366"/>
      <c r="AL3" s="366"/>
      <c r="AM3" s="366"/>
      <c r="AN3" s="366"/>
      <c r="AO3" s="366"/>
      <c r="AP3" s="366"/>
      <c r="AQ3" s="366"/>
      <c r="AR3" s="366"/>
      <c r="AS3" s="366"/>
      <c r="AT3" s="366"/>
      <c r="AU3" s="25"/>
      <c r="AV3" s="20"/>
      <c r="AW3" s="20"/>
      <c r="AX3" s="2"/>
      <c r="AY3" s="2"/>
      <c r="AZ3" s="2"/>
      <c r="BB3" s="27"/>
      <c r="BC3" s="369" t="s">
        <v>3</v>
      </c>
      <c r="BD3" s="369"/>
      <c r="BE3" s="369"/>
      <c r="BF3" s="369"/>
      <c r="BG3" s="369"/>
      <c r="BH3" s="369"/>
      <c r="BI3" s="28"/>
      <c r="BJ3" s="392">
        <f>請求書①!BJ3</f>
        <v>0</v>
      </c>
      <c r="BK3" s="393"/>
      <c r="BL3" s="392">
        <f>請求書①!BL3</f>
        <v>0</v>
      </c>
      <c r="BM3" s="393"/>
      <c r="BN3" s="392">
        <f>請求書①!BN3</f>
        <v>0</v>
      </c>
      <c r="BO3" s="393"/>
      <c r="BP3" s="392">
        <f>請求書①!BP3</f>
        <v>0</v>
      </c>
      <c r="BQ3" s="450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</row>
    <row r="4" spans="1:89" ht="17.399999999999999" customHeight="1">
      <c r="A4" s="17"/>
      <c r="S4" s="29" t="s">
        <v>4</v>
      </c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20"/>
      <c r="AV4" s="20"/>
      <c r="AW4" s="20"/>
      <c r="AX4" s="2"/>
      <c r="AY4" s="2"/>
      <c r="AZ4" s="2"/>
      <c r="BB4" s="31"/>
      <c r="BC4" s="362" t="s">
        <v>6</v>
      </c>
      <c r="BD4" s="362"/>
      <c r="BE4" s="362"/>
      <c r="BF4" s="362"/>
      <c r="BG4" s="362"/>
      <c r="BH4" s="362"/>
      <c r="BI4" s="32"/>
      <c r="BJ4" s="363" t="s">
        <v>7</v>
      </c>
      <c r="BK4" s="364"/>
      <c r="BL4" s="455">
        <f>請求書①!BL4</f>
        <v>0</v>
      </c>
      <c r="BM4" s="452"/>
      <c r="BN4" s="451">
        <f>請求書①!BN4</f>
        <v>0</v>
      </c>
      <c r="BO4" s="452"/>
      <c r="BP4" s="451">
        <f>請求書①!BP4</f>
        <v>0</v>
      </c>
      <c r="BQ4" s="452"/>
      <c r="BR4" s="451">
        <f>請求書①!BR4</f>
        <v>0</v>
      </c>
      <c r="BS4" s="452"/>
      <c r="BT4" s="451">
        <f>請求書①!BT4</f>
        <v>0</v>
      </c>
      <c r="BU4" s="452"/>
      <c r="BV4" s="451">
        <f>請求書①!BV4</f>
        <v>0</v>
      </c>
      <c r="BW4" s="452"/>
      <c r="BX4" s="451">
        <f>請求書①!BX4</f>
        <v>0</v>
      </c>
      <c r="BY4" s="452"/>
      <c r="BZ4" s="451">
        <f>請求書①!BZ4</f>
        <v>0</v>
      </c>
      <c r="CA4" s="452"/>
      <c r="CB4" s="451">
        <f>請求書①!CB4</f>
        <v>0</v>
      </c>
      <c r="CC4" s="452"/>
      <c r="CD4" s="451">
        <f>請求書①!CD4</f>
        <v>0</v>
      </c>
      <c r="CE4" s="453"/>
      <c r="CF4" s="451">
        <f>請求書①!CF4</f>
        <v>0</v>
      </c>
      <c r="CG4" s="452"/>
      <c r="CH4" s="451">
        <f>請求書①!CH4</f>
        <v>0</v>
      </c>
      <c r="CI4" s="453"/>
      <c r="CJ4" s="451">
        <f>請求書①!CJ4</f>
        <v>0</v>
      </c>
      <c r="CK4" s="454"/>
    </row>
    <row r="5" spans="1:89" ht="11.4" customHeight="1">
      <c r="A5" s="358" t="s">
        <v>8</v>
      </c>
      <c r="B5" s="358"/>
      <c r="C5" s="358"/>
      <c r="D5" s="358"/>
      <c r="E5" s="358"/>
      <c r="G5" s="313">
        <f>請求書①!G5</f>
        <v>0</v>
      </c>
      <c r="H5" s="313"/>
      <c r="I5" s="313"/>
      <c r="J5" s="313"/>
      <c r="K5" s="358" t="s">
        <v>9</v>
      </c>
      <c r="L5" s="313">
        <f>請求書①!L5</f>
        <v>0</v>
      </c>
      <c r="M5" s="313"/>
      <c r="N5" s="313"/>
      <c r="O5" s="358" t="s">
        <v>10</v>
      </c>
      <c r="P5" s="313">
        <f>請求書①!P5</f>
        <v>0</v>
      </c>
      <c r="Q5" s="313"/>
      <c r="R5" s="313"/>
      <c r="S5" s="358" t="s">
        <v>11</v>
      </c>
      <c r="U5" s="313" t="s">
        <v>12</v>
      </c>
      <c r="V5" s="313">
        <f>請求書①!V5</f>
        <v>0</v>
      </c>
      <c r="W5" s="313"/>
      <c r="X5" s="313" t="s">
        <v>13</v>
      </c>
      <c r="Y5" s="313"/>
      <c r="Z5" s="313"/>
      <c r="AO5" s="20"/>
      <c r="AP5" s="20"/>
      <c r="AQ5" s="20"/>
      <c r="AR5" s="20"/>
      <c r="AS5" s="20"/>
      <c r="AT5" s="20"/>
      <c r="AU5" s="20"/>
      <c r="AV5" s="20"/>
      <c r="AW5" s="20"/>
      <c r="BB5" s="33"/>
      <c r="BC5" s="334" t="s">
        <v>14</v>
      </c>
      <c r="BD5" s="334"/>
      <c r="BE5" s="334"/>
      <c r="BF5" s="334"/>
      <c r="BG5" s="334"/>
      <c r="BH5" s="334"/>
      <c r="BI5" s="34"/>
      <c r="BJ5" s="68"/>
      <c r="BK5" s="458">
        <f>請求書①!BK5</f>
        <v>0</v>
      </c>
      <c r="BL5" s="458"/>
      <c r="BM5" s="458"/>
      <c r="BN5" s="458"/>
      <c r="BO5" s="458"/>
      <c r="BP5" s="458"/>
      <c r="BQ5" s="458"/>
      <c r="BR5" s="458"/>
      <c r="BS5" s="458"/>
      <c r="BT5" s="458"/>
      <c r="BU5" s="458"/>
      <c r="BV5" s="458"/>
      <c r="BW5" s="458"/>
      <c r="BX5" s="458"/>
      <c r="BY5" s="458"/>
      <c r="BZ5" s="458"/>
      <c r="CA5" s="458"/>
      <c r="CB5" s="458"/>
      <c r="CC5" s="458"/>
      <c r="CD5" s="458"/>
      <c r="CE5" s="458"/>
      <c r="CF5" s="458"/>
      <c r="CG5" s="458"/>
      <c r="CH5" s="458"/>
      <c r="CI5" s="458"/>
      <c r="CJ5" s="458"/>
      <c r="CK5" s="69"/>
    </row>
    <row r="6" spans="1:89" ht="7.95" customHeight="1">
      <c r="A6" s="358"/>
      <c r="B6" s="358"/>
      <c r="C6" s="358"/>
      <c r="D6" s="358"/>
      <c r="E6" s="358"/>
      <c r="G6" s="313"/>
      <c r="H6" s="313"/>
      <c r="I6" s="313"/>
      <c r="J6" s="313"/>
      <c r="K6" s="358"/>
      <c r="L6" s="313"/>
      <c r="M6" s="313"/>
      <c r="N6" s="313"/>
      <c r="O6" s="358"/>
      <c r="P6" s="313"/>
      <c r="Q6" s="313"/>
      <c r="R6" s="313"/>
      <c r="S6" s="358"/>
      <c r="T6" s="20"/>
      <c r="U6" s="313"/>
      <c r="V6" s="313"/>
      <c r="W6" s="313"/>
      <c r="X6" s="313"/>
      <c r="Y6" s="313"/>
      <c r="Z6" s="313"/>
      <c r="AA6" s="35"/>
      <c r="AO6" s="20"/>
      <c r="AP6" s="20"/>
      <c r="AQ6" s="20"/>
      <c r="AR6" s="20"/>
      <c r="AS6" s="20"/>
      <c r="AT6" s="20"/>
      <c r="AU6" s="20"/>
      <c r="AV6" s="20"/>
      <c r="AW6" s="20"/>
      <c r="AX6" s="2"/>
      <c r="AY6" s="2"/>
      <c r="AZ6" s="2"/>
      <c r="BB6" s="36"/>
      <c r="BC6" s="350"/>
      <c r="BD6" s="350"/>
      <c r="BE6" s="350"/>
      <c r="BF6" s="350"/>
      <c r="BG6" s="350"/>
      <c r="BH6" s="350"/>
      <c r="BI6" s="37"/>
      <c r="BJ6" s="2"/>
      <c r="BK6" s="459"/>
      <c r="BL6" s="459"/>
      <c r="BM6" s="459"/>
      <c r="BN6" s="459"/>
      <c r="BO6" s="459"/>
      <c r="BP6" s="459"/>
      <c r="BQ6" s="459"/>
      <c r="BR6" s="459"/>
      <c r="BS6" s="459"/>
      <c r="BT6" s="459"/>
      <c r="BU6" s="459"/>
      <c r="BV6" s="459"/>
      <c r="BW6" s="459"/>
      <c r="BX6" s="459"/>
      <c r="BY6" s="459"/>
      <c r="BZ6" s="459"/>
      <c r="CA6" s="459"/>
      <c r="CB6" s="459"/>
      <c r="CC6" s="459"/>
      <c r="CD6" s="459"/>
      <c r="CE6" s="459"/>
      <c r="CF6" s="459"/>
      <c r="CG6" s="459"/>
      <c r="CH6" s="459"/>
      <c r="CI6" s="459"/>
      <c r="CJ6" s="459"/>
      <c r="CK6" s="69"/>
    </row>
    <row r="7" spans="1:89" ht="21.6" customHeight="1">
      <c r="A7" s="356" t="s">
        <v>16</v>
      </c>
      <c r="B7" s="356"/>
      <c r="C7" s="356"/>
      <c r="D7" s="356"/>
      <c r="E7" s="356"/>
      <c r="F7" s="356"/>
      <c r="G7" s="356"/>
      <c r="H7" s="356"/>
      <c r="I7" s="356"/>
      <c r="J7" s="356"/>
      <c r="K7" s="356"/>
      <c r="L7" s="2"/>
      <c r="M7" s="2"/>
      <c r="N7" s="2"/>
      <c r="O7" s="2"/>
      <c r="P7" s="2"/>
      <c r="Q7" s="2"/>
      <c r="R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B7" s="36"/>
      <c r="BC7" s="350" t="s">
        <v>17</v>
      </c>
      <c r="BD7" s="350"/>
      <c r="BE7" s="350"/>
      <c r="BF7" s="350"/>
      <c r="BG7" s="350"/>
      <c r="BH7" s="350"/>
      <c r="BI7" s="37"/>
      <c r="BJ7" s="70"/>
      <c r="BK7" s="460">
        <f>請求書①!BK7</f>
        <v>0</v>
      </c>
      <c r="BL7" s="460"/>
      <c r="BM7" s="460"/>
      <c r="BN7" s="460"/>
      <c r="BO7" s="460"/>
      <c r="BP7" s="460"/>
      <c r="BQ7" s="460"/>
      <c r="BR7" s="460"/>
      <c r="BS7" s="460"/>
      <c r="BT7" s="460"/>
      <c r="BU7" s="460"/>
      <c r="BV7" s="460"/>
      <c r="BW7" s="460"/>
      <c r="BX7" s="460"/>
      <c r="BY7" s="460"/>
      <c r="BZ7" s="460"/>
      <c r="CA7" s="460"/>
      <c r="CB7" s="460"/>
      <c r="CC7" s="460"/>
      <c r="CD7" s="460"/>
      <c r="CE7" s="460"/>
      <c r="CF7" s="460"/>
      <c r="CG7" s="460"/>
      <c r="CH7" s="460"/>
      <c r="CI7" s="460"/>
      <c r="CJ7" s="460"/>
      <c r="CK7" s="71"/>
    </row>
    <row r="8" spans="1:89" ht="4.95" customHeight="1">
      <c r="A8" s="17"/>
      <c r="C8" s="2"/>
      <c r="D8" s="2"/>
      <c r="E8" s="2"/>
      <c r="F8" s="2"/>
      <c r="G8" s="2"/>
      <c r="H8" s="2"/>
      <c r="I8" s="2"/>
      <c r="J8" s="2"/>
      <c r="K8" s="2"/>
      <c r="L8" s="2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B8" s="36"/>
      <c r="BI8" s="37"/>
      <c r="BJ8" s="70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379"/>
      <c r="CI8" s="379"/>
      <c r="CJ8" s="73"/>
      <c r="CK8" s="71"/>
    </row>
    <row r="9" spans="1:89" ht="15" customHeight="1">
      <c r="A9" s="74"/>
      <c r="B9" s="74"/>
      <c r="C9" s="74"/>
      <c r="D9" s="74"/>
      <c r="E9" s="74"/>
      <c r="F9" s="74"/>
      <c r="G9" s="74"/>
      <c r="H9" s="74"/>
      <c r="I9" s="74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B9" s="36"/>
      <c r="BC9" s="350" t="s">
        <v>22</v>
      </c>
      <c r="BD9" s="350"/>
      <c r="BE9" s="350"/>
      <c r="BF9" s="350"/>
      <c r="BG9" s="350"/>
      <c r="BH9" s="350"/>
      <c r="BI9" s="37"/>
      <c r="BJ9" s="70"/>
      <c r="BK9" s="456">
        <f>請求書①!BK9</f>
        <v>0</v>
      </c>
      <c r="BL9" s="456"/>
      <c r="BM9" s="456"/>
      <c r="BN9" s="456"/>
      <c r="BO9" s="456"/>
      <c r="BP9" s="456"/>
      <c r="BQ9" s="456"/>
      <c r="BR9" s="456"/>
      <c r="BS9" s="456"/>
      <c r="BT9" s="456"/>
      <c r="BU9" s="456"/>
      <c r="BV9" s="456"/>
      <c r="BW9" s="456"/>
      <c r="BX9" s="456"/>
      <c r="BY9" s="456"/>
      <c r="BZ9" s="456"/>
      <c r="CA9" s="456"/>
      <c r="CB9" s="456"/>
      <c r="CC9" s="456"/>
      <c r="CD9" s="456"/>
      <c r="CE9" s="456"/>
      <c r="CF9" s="456"/>
      <c r="CG9" s="72"/>
      <c r="CH9" s="379"/>
      <c r="CI9" s="379"/>
      <c r="CJ9" s="73"/>
      <c r="CK9" s="71"/>
    </row>
    <row r="10" spans="1:89" ht="12" customHeight="1">
      <c r="A10" s="74"/>
      <c r="B10" s="74"/>
      <c r="C10" s="74"/>
      <c r="D10" s="74"/>
      <c r="E10" s="74"/>
      <c r="F10" s="74"/>
      <c r="G10" s="74"/>
      <c r="H10" s="74"/>
      <c r="I10" s="74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39"/>
      <c r="BB10" s="76"/>
      <c r="BC10" s="40"/>
      <c r="BD10" s="40"/>
      <c r="BE10" s="40"/>
      <c r="BF10" s="40"/>
      <c r="BG10" s="40"/>
      <c r="BH10" s="40"/>
      <c r="BI10" s="41"/>
      <c r="BJ10" s="77"/>
      <c r="BK10" s="78" t="s">
        <v>25</v>
      </c>
      <c r="BL10" s="42"/>
      <c r="BM10" s="42"/>
      <c r="BN10" s="457">
        <f>請求書①!BN10</f>
        <v>0</v>
      </c>
      <c r="BO10" s="457"/>
      <c r="BP10" s="457"/>
      <c r="BQ10" s="457"/>
      <c r="BR10" s="457"/>
      <c r="BS10" s="457"/>
      <c r="BT10" s="457"/>
      <c r="BU10" s="457"/>
      <c r="BV10" s="457"/>
      <c r="BW10" s="457"/>
      <c r="BX10" s="42"/>
      <c r="BY10" s="78" t="s">
        <v>27</v>
      </c>
      <c r="BZ10" s="42"/>
      <c r="CA10" s="42"/>
      <c r="CB10" s="457">
        <f>請求書①!CB10</f>
        <v>0</v>
      </c>
      <c r="CC10" s="457"/>
      <c r="CD10" s="457"/>
      <c r="CE10" s="457"/>
      <c r="CF10" s="457"/>
      <c r="CG10" s="457"/>
      <c r="CH10" s="457"/>
      <c r="CI10" s="457"/>
      <c r="CJ10" s="457"/>
      <c r="CK10" s="79"/>
    </row>
    <row r="11" spans="1:89" ht="4.95" customHeight="1" thickBot="1">
      <c r="A11" s="74"/>
      <c r="B11" s="74"/>
      <c r="C11" s="74"/>
      <c r="D11" s="74"/>
      <c r="E11" s="74"/>
      <c r="F11" s="74"/>
      <c r="G11" s="74"/>
      <c r="H11" s="74"/>
      <c r="I11" s="74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43"/>
      <c r="AD11" s="43"/>
      <c r="AE11" s="43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39"/>
      <c r="BB11" s="80"/>
      <c r="BC11" s="81"/>
      <c r="BD11" s="81"/>
      <c r="BE11" s="81"/>
      <c r="BF11" s="81"/>
      <c r="BG11" s="81"/>
      <c r="BH11" s="81"/>
      <c r="BI11" s="82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4"/>
    </row>
    <row r="12" spans="1:89" s="2" customFormat="1" ht="9" customHeight="1">
      <c r="A12" s="313" t="s">
        <v>45</v>
      </c>
      <c r="B12" s="313"/>
      <c r="C12" s="313"/>
      <c r="D12" s="313"/>
      <c r="E12" s="313"/>
      <c r="F12" s="313"/>
      <c r="G12" s="313"/>
      <c r="H12" s="313"/>
      <c r="I12" s="106"/>
      <c r="J12" s="106"/>
      <c r="K12" s="106"/>
      <c r="L12" s="106"/>
      <c r="M12" s="106"/>
      <c r="N12" s="106"/>
      <c r="AO12" s="46"/>
      <c r="AP12" s="46"/>
      <c r="AQ12" s="46"/>
      <c r="AR12" s="46"/>
      <c r="AS12" s="46"/>
      <c r="AT12" s="46"/>
      <c r="AU12" s="46"/>
      <c r="AV12" s="46"/>
      <c r="AW12" s="46"/>
      <c r="BB12" s="85"/>
      <c r="BC12" s="376"/>
      <c r="BD12" s="376"/>
      <c r="BE12" s="376"/>
      <c r="BF12" s="376"/>
      <c r="BG12" s="376"/>
      <c r="BH12" s="376"/>
      <c r="BI12" s="85"/>
      <c r="BJ12" s="46"/>
      <c r="BK12" s="377"/>
      <c r="BL12" s="377"/>
      <c r="BM12" s="377"/>
      <c r="BN12" s="377"/>
      <c r="BO12" s="377"/>
      <c r="BP12" s="377"/>
      <c r="BQ12" s="377"/>
      <c r="BR12" s="377"/>
      <c r="BS12" s="377"/>
      <c r="BT12" s="377"/>
      <c r="BU12" s="377"/>
      <c r="BV12" s="377"/>
      <c r="BW12" s="377"/>
      <c r="BX12" s="377"/>
      <c r="BY12" s="377"/>
      <c r="BZ12" s="377"/>
      <c r="CA12" s="377"/>
      <c r="CB12" s="377"/>
      <c r="CC12" s="377"/>
      <c r="CD12" s="377"/>
      <c r="CE12" s="377"/>
      <c r="CF12" s="377"/>
      <c r="CG12" s="377"/>
      <c r="CH12" s="377"/>
      <c r="CI12" s="377"/>
      <c r="CJ12" s="377"/>
    </row>
    <row r="13" spans="1:89" ht="10.95" customHeight="1" thickBot="1">
      <c r="A13" s="314"/>
      <c r="B13" s="314"/>
      <c r="C13" s="314"/>
      <c r="D13" s="314"/>
      <c r="E13" s="314"/>
      <c r="F13" s="314"/>
      <c r="G13" s="314"/>
      <c r="H13" s="314"/>
    </row>
    <row r="14" spans="1:89" ht="15" customHeight="1" thickTop="1">
      <c r="A14" s="289" t="s">
        <v>46</v>
      </c>
      <c r="B14" s="290"/>
      <c r="C14" s="290"/>
      <c r="D14" s="290"/>
      <c r="E14" s="290"/>
      <c r="F14" s="290"/>
      <c r="G14" s="290"/>
      <c r="H14" s="290"/>
      <c r="I14" s="291" t="s">
        <v>47</v>
      </c>
      <c r="J14" s="292"/>
      <c r="K14" s="292"/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3"/>
      <c r="AO14" s="291" t="s">
        <v>48</v>
      </c>
      <c r="AP14" s="292"/>
      <c r="AQ14" s="292"/>
      <c r="AR14" s="292"/>
      <c r="AS14" s="292"/>
      <c r="AT14" s="292"/>
      <c r="AU14" s="292"/>
      <c r="AV14" s="292"/>
      <c r="AW14" s="292"/>
      <c r="AX14" s="292"/>
      <c r="AY14" s="292"/>
      <c r="AZ14" s="292"/>
      <c r="BA14" s="293"/>
      <c r="BB14" s="291" t="s">
        <v>49</v>
      </c>
      <c r="BC14" s="292"/>
      <c r="BD14" s="292"/>
      <c r="BE14" s="292"/>
      <c r="BF14" s="292"/>
      <c r="BG14" s="292"/>
      <c r="BH14" s="292"/>
      <c r="BI14" s="292"/>
      <c r="BJ14" s="292"/>
      <c r="BK14" s="292"/>
      <c r="BL14" s="292"/>
      <c r="BM14" s="292"/>
      <c r="BN14" s="293"/>
      <c r="BO14" s="291" t="s">
        <v>50</v>
      </c>
      <c r="BP14" s="292"/>
      <c r="BQ14" s="292"/>
      <c r="BR14" s="293"/>
      <c r="BS14" s="297" t="s">
        <v>51</v>
      </c>
      <c r="BT14" s="298"/>
      <c r="BU14" s="298"/>
      <c r="BV14" s="298"/>
      <c r="BW14" s="299"/>
      <c r="BX14" s="271" t="s">
        <v>52</v>
      </c>
      <c r="BY14" s="272"/>
      <c r="BZ14" s="272"/>
      <c r="CA14" s="272"/>
      <c r="CB14" s="272"/>
      <c r="CC14" s="272"/>
      <c r="CD14" s="272"/>
      <c r="CE14" s="272"/>
      <c r="CF14" s="272"/>
      <c r="CG14" s="272"/>
      <c r="CH14" s="272"/>
      <c r="CI14" s="272"/>
      <c r="CJ14" s="272"/>
      <c r="CK14" s="273"/>
    </row>
    <row r="15" spans="1:89" ht="15" customHeight="1">
      <c r="A15" s="274" t="s">
        <v>53</v>
      </c>
      <c r="B15" s="275"/>
      <c r="C15" s="275"/>
      <c r="D15" s="275"/>
      <c r="E15" s="275"/>
      <c r="F15" s="275"/>
      <c r="G15" s="275"/>
      <c r="H15" s="275"/>
      <c r="I15" s="276" t="s">
        <v>54</v>
      </c>
      <c r="J15" s="275"/>
      <c r="K15" s="275"/>
      <c r="L15" s="275"/>
      <c r="M15" s="275"/>
      <c r="N15" s="275"/>
      <c r="O15" s="275"/>
      <c r="P15" s="275"/>
      <c r="Q15" s="275"/>
      <c r="R15" s="275"/>
      <c r="S15" s="275"/>
      <c r="T15" s="275"/>
      <c r="U15" s="275"/>
      <c r="V15" s="275"/>
      <c r="W15" s="275"/>
      <c r="X15" s="275"/>
      <c r="Y15" s="275"/>
      <c r="Z15" s="275"/>
      <c r="AA15" s="275"/>
      <c r="AB15" s="275"/>
      <c r="AC15" s="275"/>
      <c r="AD15" s="275"/>
      <c r="AE15" s="275"/>
      <c r="AF15" s="275"/>
      <c r="AG15" s="275"/>
      <c r="AH15" s="275"/>
      <c r="AI15" s="275"/>
      <c r="AJ15" s="275"/>
      <c r="AK15" s="275"/>
      <c r="AL15" s="275"/>
      <c r="AM15" s="275"/>
      <c r="AN15" s="277"/>
      <c r="AO15" s="294"/>
      <c r="AP15" s="295"/>
      <c r="AQ15" s="295"/>
      <c r="AR15" s="295"/>
      <c r="AS15" s="295"/>
      <c r="AT15" s="295"/>
      <c r="AU15" s="295"/>
      <c r="AV15" s="295"/>
      <c r="AW15" s="295"/>
      <c r="AX15" s="295"/>
      <c r="AY15" s="295"/>
      <c r="AZ15" s="295"/>
      <c r="BA15" s="296"/>
      <c r="BB15" s="294"/>
      <c r="BC15" s="295"/>
      <c r="BD15" s="295"/>
      <c r="BE15" s="295"/>
      <c r="BF15" s="295"/>
      <c r="BG15" s="295"/>
      <c r="BH15" s="295"/>
      <c r="BI15" s="295"/>
      <c r="BJ15" s="295"/>
      <c r="BK15" s="295"/>
      <c r="BL15" s="295"/>
      <c r="BM15" s="295"/>
      <c r="BN15" s="296"/>
      <c r="BO15" s="294"/>
      <c r="BP15" s="295"/>
      <c r="BQ15" s="295"/>
      <c r="BR15" s="296"/>
      <c r="BS15" s="300"/>
      <c r="BT15" s="301"/>
      <c r="BU15" s="301"/>
      <c r="BV15" s="301"/>
      <c r="BW15" s="302"/>
      <c r="BX15" s="278" t="s">
        <v>55</v>
      </c>
      <c r="BY15" s="279"/>
      <c r="BZ15" s="279"/>
      <c r="CA15" s="279"/>
      <c r="CB15" s="279"/>
      <c r="CC15" s="280" t="s">
        <v>56</v>
      </c>
      <c r="CD15" s="281"/>
      <c r="CE15" s="281"/>
      <c r="CF15" s="281"/>
      <c r="CG15" s="281"/>
      <c r="CH15" s="281"/>
      <c r="CI15" s="281"/>
      <c r="CJ15" s="281"/>
      <c r="CK15" s="282"/>
    </row>
    <row r="16" spans="1:89" ht="16.95" customHeight="1">
      <c r="A16" s="203"/>
      <c r="B16" s="204"/>
      <c r="C16" s="204"/>
      <c r="D16" s="204"/>
      <c r="E16" s="204"/>
      <c r="F16" s="204"/>
      <c r="G16" s="204"/>
      <c r="H16" s="204"/>
      <c r="I16" s="205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206"/>
      <c r="AK16" s="206"/>
      <c r="AL16" s="206"/>
      <c r="AM16" s="206"/>
      <c r="AN16" s="207"/>
      <c r="AO16" s="208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10"/>
      <c r="BB16" s="208"/>
      <c r="BC16" s="209"/>
      <c r="BD16" s="209"/>
      <c r="BE16" s="209"/>
      <c r="BF16" s="209"/>
      <c r="BG16" s="209"/>
      <c r="BH16" s="209"/>
      <c r="BI16" s="209"/>
      <c r="BJ16" s="209"/>
      <c r="BK16" s="209"/>
      <c r="BL16" s="209"/>
      <c r="BM16" s="209"/>
      <c r="BN16" s="210"/>
      <c r="BO16" s="240"/>
      <c r="BP16" s="241"/>
      <c r="BQ16" s="241"/>
      <c r="BR16" s="242"/>
      <c r="BS16" s="180"/>
      <c r="BT16" s="181"/>
      <c r="BU16" s="181"/>
      <c r="BV16" s="181"/>
      <c r="BW16" s="182"/>
      <c r="BX16" s="58"/>
      <c r="BY16" s="48"/>
      <c r="BZ16" s="48"/>
      <c r="CA16" s="48"/>
      <c r="CB16" s="34"/>
      <c r="CG16" s="48"/>
      <c r="CH16" s="48"/>
      <c r="CI16" s="48"/>
      <c r="CJ16" s="48"/>
      <c r="CK16" s="34"/>
    </row>
    <row r="17" spans="1:89" ht="16.95" customHeight="1">
      <c r="A17" s="223"/>
      <c r="B17" s="224"/>
      <c r="C17" s="224"/>
      <c r="D17" s="224"/>
      <c r="E17" s="224"/>
      <c r="F17" s="224"/>
      <c r="G17" s="224"/>
      <c r="H17" s="224"/>
      <c r="I17" s="225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226"/>
      <c r="W17" s="226"/>
      <c r="X17" s="226"/>
      <c r="Y17" s="226"/>
      <c r="Z17" s="226"/>
      <c r="AA17" s="226"/>
      <c r="AB17" s="226"/>
      <c r="AC17" s="226"/>
      <c r="AD17" s="226"/>
      <c r="AE17" s="226"/>
      <c r="AF17" s="226"/>
      <c r="AG17" s="226"/>
      <c r="AH17" s="226"/>
      <c r="AI17" s="226"/>
      <c r="AJ17" s="226"/>
      <c r="AK17" s="226"/>
      <c r="AL17" s="226"/>
      <c r="AM17" s="226"/>
      <c r="AN17" s="227"/>
      <c r="AO17" s="231"/>
      <c r="AP17" s="232"/>
      <c r="AQ17" s="232"/>
      <c r="AR17" s="232"/>
      <c r="AS17" s="232"/>
      <c r="AT17" s="232"/>
      <c r="AU17" s="232"/>
      <c r="AV17" s="232"/>
      <c r="AW17" s="232"/>
      <c r="AX17" s="232"/>
      <c r="AY17" s="232"/>
      <c r="AZ17" s="232"/>
      <c r="BA17" s="233"/>
      <c r="BB17" s="231"/>
      <c r="BC17" s="232"/>
      <c r="BD17" s="232"/>
      <c r="BE17" s="232"/>
      <c r="BF17" s="232"/>
      <c r="BG17" s="232"/>
      <c r="BH17" s="232"/>
      <c r="BI17" s="232"/>
      <c r="BJ17" s="232"/>
      <c r="BK17" s="232"/>
      <c r="BL17" s="232"/>
      <c r="BM17" s="232"/>
      <c r="BN17" s="233"/>
      <c r="BO17" s="243"/>
      <c r="BP17" s="244"/>
      <c r="BQ17" s="244"/>
      <c r="BR17" s="245"/>
      <c r="BS17" s="220"/>
      <c r="BT17" s="221"/>
      <c r="BU17" s="221"/>
      <c r="BV17" s="221"/>
      <c r="BW17" s="222"/>
      <c r="BX17" s="59"/>
      <c r="BY17" s="60"/>
      <c r="BZ17" s="60"/>
      <c r="CA17" s="60"/>
      <c r="CB17" s="61"/>
      <c r="CC17" s="60"/>
      <c r="CD17" s="60"/>
      <c r="CE17" s="60"/>
      <c r="CF17" s="60"/>
      <c r="CG17" s="60"/>
      <c r="CH17" s="60"/>
      <c r="CI17" s="60"/>
      <c r="CJ17" s="60"/>
      <c r="CK17" s="61"/>
    </row>
    <row r="18" spans="1:89" ht="16.95" customHeight="1">
      <c r="A18" s="203"/>
      <c r="B18" s="204"/>
      <c r="C18" s="204"/>
      <c r="D18" s="204"/>
      <c r="E18" s="204"/>
      <c r="F18" s="204"/>
      <c r="G18" s="204"/>
      <c r="H18" s="204"/>
      <c r="I18" s="228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  <c r="AJ18" s="229"/>
      <c r="AK18" s="229"/>
      <c r="AL18" s="229"/>
      <c r="AM18" s="229"/>
      <c r="AN18" s="230"/>
      <c r="AO18" s="208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10"/>
      <c r="BB18" s="208"/>
      <c r="BC18" s="209"/>
      <c r="BD18" s="209"/>
      <c r="BE18" s="209"/>
      <c r="BF18" s="209"/>
      <c r="BG18" s="209"/>
      <c r="BH18" s="209"/>
      <c r="BI18" s="209"/>
      <c r="BJ18" s="209"/>
      <c r="BK18" s="209"/>
      <c r="BL18" s="209"/>
      <c r="BM18" s="209"/>
      <c r="BN18" s="210"/>
      <c r="BO18" s="240"/>
      <c r="BP18" s="241"/>
      <c r="BQ18" s="241"/>
      <c r="BR18" s="242"/>
      <c r="BS18" s="180"/>
      <c r="BT18" s="181"/>
      <c r="BU18" s="181"/>
      <c r="BV18" s="181"/>
      <c r="BW18" s="182"/>
      <c r="BX18" s="58"/>
      <c r="BY18" s="48"/>
      <c r="BZ18" s="48"/>
      <c r="CA18" s="48"/>
      <c r="CB18" s="34"/>
      <c r="CC18" s="48"/>
      <c r="CD18" s="48"/>
      <c r="CE18" s="48"/>
      <c r="CF18" s="48"/>
      <c r="CG18" s="48"/>
      <c r="CH18" s="48"/>
      <c r="CI18" s="48"/>
      <c r="CJ18" s="48"/>
      <c r="CK18" s="34"/>
    </row>
    <row r="19" spans="1:89" ht="16.95" customHeight="1">
      <c r="A19" s="223"/>
      <c r="B19" s="224"/>
      <c r="C19" s="224"/>
      <c r="D19" s="224"/>
      <c r="E19" s="224"/>
      <c r="F19" s="224"/>
      <c r="G19" s="224"/>
      <c r="H19" s="224"/>
      <c r="I19" s="200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01"/>
      <c r="AB19" s="201"/>
      <c r="AC19" s="201"/>
      <c r="AD19" s="201"/>
      <c r="AE19" s="201"/>
      <c r="AF19" s="201"/>
      <c r="AG19" s="201"/>
      <c r="AH19" s="201"/>
      <c r="AI19" s="201"/>
      <c r="AJ19" s="201"/>
      <c r="AK19" s="201"/>
      <c r="AL19" s="201"/>
      <c r="AM19" s="201"/>
      <c r="AN19" s="202"/>
      <c r="AO19" s="231"/>
      <c r="AP19" s="232"/>
      <c r="AQ19" s="232"/>
      <c r="AR19" s="232"/>
      <c r="AS19" s="232"/>
      <c r="AT19" s="232"/>
      <c r="AU19" s="232"/>
      <c r="AV19" s="232"/>
      <c r="AW19" s="232"/>
      <c r="AX19" s="232"/>
      <c r="AY19" s="232"/>
      <c r="AZ19" s="232"/>
      <c r="BA19" s="233"/>
      <c r="BB19" s="231"/>
      <c r="BC19" s="232"/>
      <c r="BD19" s="232"/>
      <c r="BE19" s="232"/>
      <c r="BF19" s="232"/>
      <c r="BG19" s="232"/>
      <c r="BH19" s="232"/>
      <c r="BI19" s="232"/>
      <c r="BJ19" s="232"/>
      <c r="BK19" s="232"/>
      <c r="BL19" s="232"/>
      <c r="BM19" s="232"/>
      <c r="BN19" s="233"/>
      <c r="BO19" s="243"/>
      <c r="BP19" s="244"/>
      <c r="BQ19" s="244"/>
      <c r="BR19" s="245"/>
      <c r="BS19" s="220"/>
      <c r="BT19" s="221"/>
      <c r="BU19" s="221"/>
      <c r="BV19" s="221"/>
      <c r="BW19" s="222"/>
      <c r="BX19" s="59"/>
      <c r="BY19" s="60"/>
      <c r="BZ19" s="60"/>
      <c r="CA19" s="60"/>
      <c r="CB19" s="61"/>
      <c r="CC19" s="60"/>
      <c r="CD19" s="60"/>
      <c r="CE19" s="60"/>
      <c r="CF19" s="60"/>
      <c r="CG19" s="60"/>
      <c r="CH19" s="60"/>
      <c r="CI19" s="60"/>
      <c r="CJ19" s="60"/>
      <c r="CK19" s="61"/>
    </row>
    <row r="20" spans="1:89" ht="16.95" customHeight="1">
      <c r="A20" s="203"/>
      <c r="B20" s="204"/>
      <c r="C20" s="204"/>
      <c r="D20" s="204"/>
      <c r="E20" s="204"/>
      <c r="F20" s="204"/>
      <c r="G20" s="204"/>
      <c r="H20" s="204"/>
      <c r="I20" s="228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  <c r="AJ20" s="229"/>
      <c r="AK20" s="229"/>
      <c r="AL20" s="229"/>
      <c r="AM20" s="229"/>
      <c r="AN20" s="230"/>
      <c r="AO20" s="208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10"/>
      <c r="BB20" s="208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09"/>
      <c r="BN20" s="210"/>
      <c r="BO20" s="240"/>
      <c r="BP20" s="241"/>
      <c r="BQ20" s="241"/>
      <c r="BR20" s="242"/>
      <c r="BS20" s="180"/>
      <c r="BT20" s="181"/>
      <c r="BU20" s="181"/>
      <c r="BV20" s="181"/>
      <c r="BW20" s="182"/>
      <c r="BX20" s="58"/>
      <c r="BY20" s="48"/>
      <c r="BZ20" s="48"/>
      <c r="CA20" s="48"/>
      <c r="CB20" s="34"/>
      <c r="CC20" s="48"/>
      <c r="CD20" s="48"/>
      <c r="CE20" s="48"/>
      <c r="CF20" s="48"/>
      <c r="CG20" s="48"/>
      <c r="CH20" s="48"/>
      <c r="CI20" s="48"/>
      <c r="CJ20" s="48"/>
      <c r="CK20" s="34"/>
    </row>
    <row r="21" spans="1:89" ht="16.95" customHeight="1">
      <c r="A21" s="223"/>
      <c r="B21" s="224"/>
      <c r="C21" s="224"/>
      <c r="D21" s="224"/>
      <c r="E21" s="224"/>
      <c r="F21" s="224"/>
      <c r="G21" s="224"/>
      <c r="H21" s="224"/>
      <c r="I21" s="200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1"/>
      <c r="Z21" s="201"/>
      <c r="AA21" s="201"/>
      <c r="AB21" s="201"/>
      <c r="AC21" s="201"/>
      <c r="AD21" s="201"/>
      <c r="AE21" s="201"/>
      <c r="AF21" s="201"/>
      <c r="AG21" s="201"/>
      <c r="AH21" s="201"/>
      <c r="AI21" s="201"/>
      <c r="AJ21" s="201"/>
      <c r="AK21" s="201"/>
      <c r="AL21" s="201"/>
      <c r="AM21" s="201"/>
      <c r="AN21" s="202"/>
      <c r="AO21" s="231"/>
      <c r="AP21" s="232"/>
      <c r="AQ21" s="232"/>
      <c r="AR21" s="232"/>
      <c r="AS21" s="232"/>
      <c r="AT21" s="232"/>
      <c r="AU21" s="232"/>
      <c r="AV21" s="232"/>
      <c r="AW21" s="232"/>
      <c r="AX21" s="232"/>
      <c r="AY21" s="232"/>
      <c r="AZ21" s="232"/>
      <c r="BA21" s="233"/>
      <c r="BB21" s="231"/>
      <c r="BC21" s="232"/>
      <c r="BD21" s="232"/>
      <c r="BE21" s="232"/>
      <c r="BF21" s="232"/>
      <c r="BG21" s="232"/>
      <c r="BH21" s="232"/>
      <c r="BI21" s="232"/>
      <c r="BJ21" s="232"/>
      <c r="BK21" s="232"/>
      <c r="BL21" s="232"/>
      <c r="BM21" s="232"/>
      <c r="BN21" s="233"/>
      <c r="BO21" s="243"/>
      <c r="BP21" s="244"/>
      <c r="BQ21" s="244"/>
      <c r="BR21" s="245"/>
      <c r="BS21" s="220"/>
      <c r="BT21" s="221"/>
      <c r="BU21" s="221"/>
      <c r="BV21" s="221"/>
      <c r="BW21" s="222"/>
      <c r="BX21" s="59"/>
      <c r="BY21" s="60"/>
      <c r="BZ21" s="60"/>
      <c r="CA21" s="60"/>
      <c r="CB21" s="61"/>
      <c r="CC21" s="60"/>
      <c r="CD21" s="60"/>
      <c r="CE21" s="60"/>
      <c r="CF21" s="60"/>
      <c r="CG21" s="60"/>
      <c r="CH21" s="60"/>
      <c r="CI21" s="60"/>
      <c r="CJ21" s="60"/>
      <c r="CK21" s="61"/>
    </row>
    <row r="22" spans="1:89" ht="16.95" customHeight="1">
      <c r="A22" s="203"/>
      <c r="B22" s="204"/>
      <c r="C22" s="204"/>
      <c r="D22" s="204"/>
      <c r="E22" s="204"/>
      <c r="F22" s="204"/>
      <c r="G22" s="204"/>
      <c r="H22" s="204"/>
      <c r="I22" s="205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7"/>
      <c r="AO22" s="208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10"/>
      <c r="BB22" s="208"/>
      <c r="BC22" s="209"/>
      <c r="BD22" s="209"/>
      <c r="BE22" s="209"/>
      <c r="BF22" s="209"/>
      <c r="BG22" s="209"/>
      <c r="BH22" s="209"/>
      <c r="BI22" s="209"/>
      <c r="BJ22" s="209"/>
      <c r="BK22" s="209"/>
      <c r="BL22" s="209"/>
      <c r="BM22" s="209"/>
      <c r="BN22" s="210"/>
      <c r="BO22" s="240"/>
      <c r="BP22" s="241"/>
      <c r="BQ22" s="241"/>
      <c r="BR22" s="242"/>
      <c r="BS22" s="180"/>
      <c r="BT22" s="181"/>
      <c r="BU22" s="181"/>
      <c r="BV22" s="181"/>
      <c r="BW22" s="182"/>
      <c r="BX22" s="58"/>
      <c r="BY22" s="48"/>
      <c r="BZ22" s="48"/>
      <c r="CA22" s="48"/>
      <c r="CB22" s="34"/>
      <c r="CC22" s="48"/>
      <c r="CD22" s="48"/>
      <c r="CE22" s="48"/>
      <c r="CF22" s="48"/>
      <c r="CG22" s="48"/>
      <c r="CH22" s="48"/>
      <c r="CI22" s="48"/>
      <c r="CJ22" s="48"/>
      <c r="CK22" s="34"/>
    </row>
    <row r="23" spans="1:89" ht="16.95" customHeight="1">
      <c r="A23" s="223"/>
      <c r="B23" s="224"/>
      <c r="C23" s="224"/>
      <c r="D23" s="224"/>
      <c r="E23" s="224"/>
      <c r="F23" s="224"/>
      <c r="G23" s="224"/>
      <c r="H23" s="224"/>
      <c r="I23" s="225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  <c r="AB23" s="226"/>
      <c r="AC23" s="226"/>
      <c r="AD23" s="226"/>
      <c r="AE23" s="226"/>
      <c r="AF23" s="226"/>
      <c r="AG23" s="226"/>
      <c r="AH23" s="226"/>
      <c r="AI23" s="226"/>
      <c r="AJ23" s="226"/>
      <c r="AK23" s="226"/>
      <c r="AL23" s="226"/>
      <c r="AM23" s="226"/>
      <c r="AN23" s="227"/>
      <c r="AO23" s="231"/>
      <c r="AP23" s="232"/>
      <c r="AQ23" s="232"/>
      <c r="AR23" s="232"/>
      <c r="AS23" s="232"/>
      <c r="AT23" s="232"/>
      <c r="AU23" s="232"/>
      <c r="AV23" s="232"/>
      <c r="AW23" s="232"/>
      <c r="AX23" s="232"/>
      <c r="AY23" s="232"/>
      <c r="AZ23" s="232"/>
      <c r="BA23" s="233"/>
      <c r="BB23" s="231"/>
      <c r="BC23" s="232"/>
      <c r="BD23" s="232"/>
      <c r="BE23" s="232"/>
      <c r="BF23" s="232"/>
      <c r="BG23" s="232"/>
      <c r="BH23" s="232"/>
      <c r="BI23" s="232"/>
      <c r="BJ23" s="232"/>
      <c r="BK23" s="232"/>
      <c r="BL23" s="232"/>
      <c r="BM23" s="232"/>
      <c r="BN23" s="233"/>
      <c r="BO23" s="243"/>
      <c r="BP23" s="244"/>
      <c r="BQ23" s="244"/>
      <c r="BR23" s="245"/>
      <c r="BS23" s="220"/>
      <c r="BT23" s="221"/>
      <c r="BU23" s="221"/>
      <c r="BV23" s="221"/>
      <c r="BW23" s="222"/>
      <c r="BX23" s="59"/>
      <c r="BY23" s="60"/>
      <c r="BZ23" s="60"/>
      <c r="CA23" s="60"/>
      <c r="CB23" s="61"/>
      <c r="CC23" s="60"/>
      <c r="CD23" s="60"/>
      <c r="CE23" s="60"/>
      <c r="CF23" s="60"/>
      <c r="CG23" s="60"/>
      <c r="CH23" s="60"/>
      <c r="CI23" s="60"/>
      <c r="CJ23" s="60"/>
      <c r="CK23" s="61"/>
    </row>
    <row r="24" spans="1:89" ht="16.95" customHeight="1">
      <c r="A24" s="203"/>
      <c r="B24" s="204"/>
      <c r="C24" s="204"/>
      <c r="D24" s="204"/>
      <c r="E24" s="204"/>
      <c r="F24" s="204"/>
      <c r="G24" s="204"/>
      <c r="H24" s="204"/>
      <c r="I24" s="228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  <c r="AJ24" s="229"/>
      <c r="AK24" s="229"/>
      <c r="AL24" s="229"/>
      <c r="AM24" s="229"/>
      <c r="AN24" s="230"/>
      <c r="AO24" s="208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10"/>
      <c r="BB24" s="208"/>
      <c r="BC24" s="209"/>
      <c r="BD24" s="209"/>
      <c r="BE24" s="209"/>
      <c r="BF24" s="209"/>
      <c r="BG24" s="209"/>
      <c r="BH24" s="209"/>
      <c r="BI24" s="209"/>
      <c r="BJ24" s="209"/>
      <c r="BK24" s="209"/>
      <c r="BL24" s="209"/>
      <c r="BM24" s="209"/>
      <c r="BN24" s="210"/>
      <c r="BO24" s="240"/>
      <c r="BP24" s="241"/>
      <c r="BQ24" s="241"/>
      <c r="BR24" s="242"/>
      <c r="BS24" s="180"/>
      <c r="BT24" s="181"/>
      <c r="BU24" s="181"/>
      <c r="BV24" s="181"/>
      <c r="BW24" s="182"/>
      <c r="BX24" s="58"/>
      <c r="BY24" s="48"/>
      <c r="BZ24" s="48"/>
      <c r="CA24" s="48"/>
      <c r="CB24" s="34"/>
      <c r="CC24" s="48"/>
      <c r="CD24" s="48"/>
      <c r="CE24" s="48"/>
      <c r="CF24" s="48"/>
      <c r="CG24" s="48"/>
      <c r="CH24" s="48"/>
      <c r="CI24" s="48"/>
      <c r="CJ24" s="48"/>
      <c r="CK24" s="34"/>
    </row>
    <row r="25" spans="1:89" ht="16.95" customHeight="1">
      <c r="A25" s="223"/>
      <c r="B25" s="224"/>
      <c r="C25" s="224"/>
      <c r="D25" s="224"/>
      <c r="E25" s="224"/>
      <c r="F25" s="224"/>
      <c r="G25" s="224"/>
      <c r="H25" s="224"/>
      <c r="I25" s="200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  <c r="AF25" s="201"/>
      <c r="AG25" s="201"/>
      <c r="AH25" s="201"/>
      <c r="AI25" s="201"/>
      <c r="AJ25" s="201"/>
      <c r="AK25" s="201"/>
      <c r="AL25" s="201"/>
      <c r="AM25" s="201"/>
      <c r="AN25" s="202"/>
      <c r="AO25" s="231"/>
      <c r="AP25" s="232"/>
      <c r="AQ25" s="232"/>
      <c r="AR25" s="232"/>
      <c r="AS25" s="232"/>
      <c r="AT25" s="232"/>
      <c r="AU25" s="232"/>
      <c r="AV25" s="232"/>
      <c r="AW25" s="232"/>
      <c r="AX25" s="232"/>
      <c r="AY25" s="232"/>
      <c r="AZ25" s="232"/>
      <c r="BA25" s="233"/>
      <c r="BB25" s="231"/>
      <c r="BC25" s="232"/>
      <c r="BD25" s="232"/>
      <c r="BE25" s="232"/>
      <c r="BF25" s="232"/>
      <c r="BG25" s="232"/>
      <c r="BH25" s="232"/>
      <c r="BI25" s="232"/>
      <c r="BJ25" s="232"/>
      <c r="BK25" s="232"/>
      <c r="BL25" s="232"/>
      <c r="BM25" s="232"/>
      <c r="BN25" s="233"/>
      <c r="BO25" s="243"/>
      <c r="BP25" s="244"/>
      <c r="BQ25" s="244"/>
      <c r="BR25" s="245"/>
      <c r="BS25" s="220"/>
      <c r="BT25" s="221"/>
      <c r="BU25" s="221"/>
      <c r="BV25" s="221"/>
      <c r="BW25" s="222"/>
      <c r="BX25" s="59"/>
      <c r="BY25" s="60"/>
      <c r="BZ25" s="60"/>
      <c r="CA25" s="60"/>
      <c r="CB25" s="61"/>
      <c r="CC25" s="60"/>
      <c r="CD25" s="60"/>
      <c r="CE25" s="60"/>
      <c r="CF25" s="60"/>
      <c r="CG25" s="60"/>
      <c r="CH25" s="60"/>
      <c r="CI25" s="60"/>
      <c r="CJ25" s="60"/>
      <c r="CK25" s="61"/>
    </row>
    <row r="26" spans="1:89" ht="16.95" customHeight="1">
      <c r="A26" s="203"/>
      <c r="B26" s="204"/>
      <c r="C26" s="204"/>
      <c r="D26" s="204"/>
      <c r="E26" s="204"/>
      <c r="F26" s="204"/>
      <c r="G26" s="204"/>
      <c r="H26" s="204"/>
      <c r="I26" s="205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7"/>
      <c r="AO26" s="208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10"/>
      <c r="BB26" s="208"/>
      <c r="BC26" s="209"/>
      <c r="BD26" s="209"/>
      <c r="BE26" s="209"/>
      <c r="BF26" s="209"/>
      <c r="BG26" s="209"/>
      <c r="BH26" s="209"/>
      <c r="BI26" s="209"/>
      <c r="BJ26" s="209"/>
      <c r="BK26" s="209"/>
      <c r="BL26" s="209"/>
      <c r="BM26" s="209"/>
      <c r="BN26" s="210"/>
      <c r="BO26" s="240"/>
      <c r="BP26" s="241"/>
      <c r="BQ26" s="241"/>
      <c r="BR26" s="242"/>
      <c r="BS26" s="180"/>
      <c r="BT26" s="181"/>
      <c r="BU26" s="181"/>
      <c r="BV26" s="181"/>
      <c r="BW26" s="182"/>
      <c r="BX26" s="58"/>
      <c r="BY26" s="48"/>
      <c r="BZ26" s="48"/>
      <c r="CA26" s="48"/>
      <c r="CB26" s="34"/>
      <c r="CC26" s="48"/>
      <c r="CD26" s="48"/>
      <c r="CE26" s="48"/>
      <c r="CF26" s="48"/>
      <c r="CG26" s="48"/>
      <c r="CH26" s="48"/>
      <c r="CI26" s="48"/>
      <c r="CJ26" s="48"/>
      <c r="CK26" s="34"/>
    </row>
    <row r="27" spans="1:89" ht="16.95" customHeight="1">
      <c r="A27" s="223"/>
      <c r="B27" s="224"/>
      <c r="C27" s="224"/>
      <c r="D27" s="224"/>
      <c r="E27" s="224"/>
      <c r="F27" s="224"/>
      <c r="G27" s="224"/>
      <c r="H27" s="224"/>
      <c r="I27" s="225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7"/>
      <c r="AO27" s="231"/>
      <c r="AP27" s="232"/>
      <c r="AQ27" s="232"/>
      <c r="AR27" s="232"/>
      <c r="AS27" s="232"/>
      <c r="AT27" s="232"/>
      <c r="AU27" s="232"/>
      <c r="AV27" s="232"/>
      <c r="AW27" s="232"/>
      <c r="AX27" s="232"/>
      <c r="AY27" s="232"/>
      <c r="AZ27" s="232"/>
      <c r="BA27" s="233"/>
      <c r="BB27" s="231"/>
      <c r="BC27" s="232"/>
      <c r="BD27" s="232"/>
      <c r="BE27" s="232"/>
      <c r="BF27" s="232"/>
      <c r="BG27" s="232"/>
      <c r="BH27" s="232"/>
      <c r="BI27" s="232"/>
      <c r="BJ27" s="232"/>
      <c r="BK27" s="232"/>
      <c r="BL27" s="232"/>
      <c r="BM27" s="232"/>
      <c r="BN27" s="233"/>
      <c r="BO27" s="243"/>
      <c r="BP27" s="244"/>
      <c r="BQ27" s="244"/>
      <c r="BR27" s="245"/>
      <c r="BS27" s="220"/>
      <c r="BT27" s="221"/>
      <c r="BU27" s="221"/>
      <c r="BV27" s="221"/>
      <c r="BW27" s="222"/>
      <c r="BX27" s="59"/>
      <c r="BY27" s="60"/>
      <c r="BZ27" s="60"/>
      <c r="CA27" s="60"/>
      <c r="CB27" s="61"/>
      <c r="CC27" s="60"/>
      <c r="CD27" s="60"/>
      <c r="CE27" s="60"/>
      <c r="CF27" s="60"/>
      <c r="CG27" s="60"/>
      <c r="CH27" s="60"/>
      <c r="CI27" s="60"/>
      <c r="CJ27" s="60"/>
      <c r="CK27" s="61"/>
    </row>
    <row r="28" spans="1:89" ht="16.95" customHeight="1">
      <c r="A28" s="203"/>
      <c r="B28" s="204"/>
      <c r="C28" s="204"/>
      <c r="D28" s="204"/>
      <c r="E28" s="204"/>
      <c r="F28" s="204"/>
      <c r="G28" s="204"/>
      <c r="H28" s="204"/>
      <c r="I28" s="228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  <c r="AJ28" s="229"/>
      <c r="AK28" s="229"/>
      <c r="AL28" s="229"/>
      <c r="AM28" s="229"/>
      <c r="AN28" s="230"/>
      <c r="AO28" s="208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10"/>
      <c r="BB28" s="208"/>
      <c r="BC28" s="209"/>
      <c r="BD28" s="209"/>
      <c r="BE28" s="209"/>
      <c r="BF28" s="209"/>
      <c r="BG28" s="209"/>
      <c r="BH28" s="209"/>
      <c r="BI28" s="209"/>
      <c r="BJ28" s="209"/>
      <c r="BK28" s="209"/>
      <c r="BL28" s="209"/>
      <c r="BM28" s="209"/>
      <c r="BN28" s="210"/>
      <c r="BO28" s="214"/>
      <c r="BP28" s="215"/>
      <c r="BQ28" s="215"/>
      <c r="BR28" s="216"/>
      <c r="BS28" s="180"/>
      <c r="BT28" s="181"/>
      <c r="BU28" s="181"/>
      <c r="BV28" s="181"/>
      <c r="BW28" s="182"/>
      <c r="BX28" s="58"/>
      <c r="BY28" s="48"/>
      <c r="BZ28" s="48"/>
      <c r="CA28" s="48"/>
      <c r="CB28" s="34"/>
      <c r="CC28" s="48"/>
      <c r="CD28" s="48"/>
      <c r="CE28" s="48"/>
      <c r="CF28" s="48"/>
      <c r="CG28" s="48"/>
      <c r="CH28" s="48"/>
      <c r="CI28" s="48"/>
      <c r="CJ28" s="48"/>
      <c r="CK28" s="34"/>
    </row>
    <row r="29" spans="1:89" ht="16.95" customHeight="1">
      <c r="A29" s="223"/>
      <c r="B29" s="224"/>
      <c r="C29" s="224"/>
      <c r="D29" s="224"/>
      <c r="E29" s="224"/>
      <c r="F29" s="224"/>
      <c r="G29" s="224"/>
      <c r="H29" s="224"/>
      <c r="I29" s="200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1"/>
      <c r="Z29" s="201"/>
      <c r="AA29" s="201"/>
      <c r="AB29" s="201"/>
      <c r="AC29" s="201"/>
      <c r="AD29" s="201"/>
      <c r="AE29" s="201"/>
      <c r="AF29" s="201"/>
      <c r="AG29" s="201"/>
      <c r="AH29" s="201"/>
      <c r="AI29" s="201"/>
      <c r="AJ29" s="201"/>
      <c r="AK29" s="201"/>
      <c r="AL29" s="201"/>
      <c r="AM29" s="201"/>
      <c r="AN29" s="202"/>
      <c r="AO29" s="231"/>
      <c r="AP29" s="232"/>
      <c r="AQ29" s="232"/>
      <c r="AR29" s="232"/>
      <c r="AS29" s="232"/>
      <c r="AT29" s="232"/>
      <c r="AU29" s="232"/>
      <c r="AV29" s="232"/>
      <c r="AW29" s="232"/>
      <c r="AX29" s="232"/>
      <c r="AY29" s="232"/>
      <c r="AZ29" s="232"/>
      <c r="BA29" s="233"/>
      <c r="BB29" s="231"/>
      <c r="BC29" s="232"/>
      <c r="BD29" s="232"/>
      <c r="BE29" s="232"/>
      <c r="BF29" s="232"/>
      <c r="BG29" s="232"/>
      <c r="BH29" s="232"/>
      <c r="BI29" s="232"/>
      <c r="BJ29" s="232"/>
      <c r="BK29" s="232"/>
      <c r="BL29" s="232"/>
      <c r="BM29" s="232"/>
      <c r="BN29" s="233"/>
      <c r="BO29" s="234"/>
      <c r="BP29" s="235"/>
      <c r="BQ29" s="235"/>
      <c r="BR29" s="236"/>
      <c r="BS29" s="220"/>
      <c r="BT29" s="221"/>
      <c r="BU29" s="221"/>
      <c r="BV29" s="221"/>
      <c r="BW29" s="222"/>
      <c r="BX29" s="59"/>
      <c r="BY29" s="60"/>
      <c r="BZ29" s="60"/>
      <c r="CA29" s="60"/>
      <c r="CB29" s="61"/>
      <c r="CC29" s="60"/>
      <c r="CD29" s="60"/>
      <c r="CE29" s="60"/>
      <c r="CF29" s="60"/>
      <c r="CG29" s="60"/>
      <c r="CH29" s="60"/>
      <c r="CI29" s="60"/>
      <c r="CJ29" s="60"/>
      <c r="CK29" s="61"/>
    </row>
    <row r="30" spans="1:89" ht="16.95" customHeight="1">
      <c r="A30" s="203"/>
      <c r="B30" s="204"/>
      <c r="C30" s="204"/>
      <c r="D30" s="204"/>
      <c r="E30" s="204"/>
      <c r="F30" s="204"/>
      <c r="G30" s="204"/>
      <c r="H30" s="204"/>
      <c r="I30" s="205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7"/>
      <c r="AO30" s="208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10"/>
      <c r="BB30" s="208"/>
      <c r="BC30" s="209"/>
      <c r="BD30" s="209"/>
      <c r="BE30" s="209"/>
      <c r="BF30" s="209"/>
      <c r="BG30" s="209"/>
      <c r="BH30" s="209"/>
      <c r="BI30" s="209"/>
      <c r="BJ30" s="209"/>
      <c r="BK30" s="209"/>
      <c r="BL30" s="209"/>
      <c r="BM30" s="209"/>
      <c r="BN30" s="210"/>
      <c r="BO30" s="214"/>
      <c r="BP30" s="215"/>
      <c r="BQ30" s="215"/>
      <c r="BR30" s="216"/>
      <c r="BS30" s="180"/>
      <c r="BT30" s="181"/>
      <c r="BU30" s="181"/>
      <c r="BV30" s="181"/>
      <c r="BW30" s="182"/>
      <c r="BX30" s="58"/>
      <c r="BY30" s="48"/>
      <c r="BZ30" s="48"/>
      <c r="CA30" s="48"/>
      <c r="CB30" s="34"/>
      <c r="CC30" s="48"/>
      <c r="CD30" s="48"/>
      <c r="CE30" s="48"/>
      <c r="CF30" s="48"/>
      <c r="CG30" s="48"/>
      <c r="CH30" s="48"/>
      <c r="CI30" s="48"/>
      <c r="CJ30" s="48"/>
      <c r="CK30" s="34"/>
    </row>
    <row r="31" spans="1:89" ht="16.95" customHeight="1" thickBot="1">
      <c r="A31" s="186"/>
      <c r="B31" s="187"/>
      <c r="C31" s="187"/>
      <c r="D31" s="187"/>
      <c r="E31" s="187"/>
      <c r="F31" s="187"/>
      <c r="G31" s="187"/>
      <c r="H31" s="187"/>
      <c r="I31" s="188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  <c r="AN31" s="190"/>
      <c r="AO31" s="211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3"/>
      <c r="BB31" s="211"/>
      <c r="BC31" s="212"/>
      <c r="BD31" s="212"/>
      <c r="BE31" s="212"/>
      <c r="BF31" s="212"/>
      <c r="BG31" s="212"/>
      <c r="BH31" s="212"/>
      <c r="BI31" s="212"/>
      <c r="BJ31" s="212"/>
      <c r="BK31" s="212"/>
      <c r="BL31" s="212"/>
      <c r="BM31" s="212"/>
      <c r="BN31" s="213"/>
      <c r="BO31" s="217"/>
      <c r="BP31" s="218"/>
      <c r="BQ31" s="218"/>
      <c r="BR31" s="219"/>
      <c r="BS31" s="183"/>
      <c r="BT31" s="184"/>
      <c r="BU31" s="184"/>
      <c r="BV31" s="184"/>
      <c r="BW31" s="185"/>
      <c r="BX31" s="59"/>
      <c r="BY31" s="60"/>
      <c r="BZ31" s="60"/>
      <c r="CA31" s="60"/>
      <c r="CB31" s="61"/>
      <c r="CC31" s="60"/>
      <c r="CD31" s="60"/>
      <c r="CE31" s="60"/>
      <c r="CF31" s="60"/>
      <c r="CG31" s="60"/>
      <c r="CH31" s="60"/>
      <c r="CI31" s="60"/>
      <c r="CJ31" s="60"/>
      <c r="CK31" s="61"/>
    </row>
    <row r="32" spans="1:89" ht="25.35" customHeight="1" thickTop="1">
      <c r="A32" s="191" t="s">
        <v>65</v>
      </c>
      <c r="B32" s="191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1"/>
      <c r="AL32" s="191"/>
      <c r="AM32" s="191"/>
      <c r="AN32" s="12"/>
      <c r="AO32" s="54"/>
      <c r="AP32" s="192" t="s">
        <v>66</v>
      </c>
      <c r="AQ32" s="192"/>
      <c r="AR32" s="192"/>
      <c r="AS32" s="192"/>
      <c r="AT32" s="192"/>
      <c r="AU32" s="192"/>
      <c r="AV32" s="192"/>
      <c r="AW32" s="192"/>
      <c r="AX32" s="192"/>
      <c r="AY32" s="192"/>
      <c r="AZ32" s="192"/>
      <c r="BA32" s="14"/>
      <c r="BB32" s="444">
        <f ca="1">SUMIF(BO16:BR3231,10%,BB16:BN31)</f>
        <v>0</v>
      </c>
      <c r="BC32" s="445"/>
      <c r="BD32" s="445"/>
      <c r="BE32" s="445"/>
      <c r="BF32" s="445"/>
      <c r="BG32" s="445"/>
      <c r="BH32" s="445"/>
      <c r="BI32" s="445"/>
      <c r="BJ32" s="445"/>
      <c r="BK32" s="445"/>
      <c r="BL32" s="445"/>
      <c r="BM32" s="445"/>
      <c r="BN32" s="446"/>
      <c r="BO32" s="10"/>
      <c r="BP32" s="10"/>
      <c r="BQ32" s="10"/>
      <c r="BR32" s="10"/>
      <c r="BS32" s="10"/>
    </row>
    <row r="33" spans="1:89" ht="25.35" customHeight="1">
      <c r="A33" s="191"/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2"/>
      <c r="AO33" s="55"/>
      <c r="AP33" s="196" t="s">
        <v>67</v>
      </c>
      <c r="AQ33" s="196"/>
      <c r="AR33" s="196"/>
      <c r="AS33" s="196"/>
      <c r="AT33" s="196"/>
      <c r="AU33" s="196"/>
      <c r="AV33" s="196"/>
      <c r="AW33" s="196"/>
      <c r="AX33" s="196"/>
      <c r="AY33" s="196"/>
      <c r="AZ33" s="196"/>
      <c r="BA33" s="3"/>
      <c r="BB33" s="447">
        <f>SUMIF(BO16:BR31,8%,BB16:BN31)</f>
        <v>0</v>
      </c>
      <c r="BC33" s="448"/>
      <c r="BD33" s="448"/>
      <c r="BE33" s="448"/>
      <c r="BF33" s="448"/>
      <c r="BG33" s="448"/>
      <c r="BH33" s="448"/>
      <c r="BI33" s="448"/>
      <c r="BJ33" s="448"/>
      <c r="BK33" s="448"/>
      <c r="BL33" s="448"/>
      <c r="BM33" s="448"/>
      <c r="BN33" s="449"/>
      <c r="BO33" s="10"/>
      <c r="BP33" s="10"/>
      <c r="BQ33" s="10"/>
      <c r="BR33" s="10"/>
      <c r="BS33" s="10"/>
    </row>
    <row r="34" spans="1:89" ht="25.35" customHeight="1" thickBot="1">
      <c r="A34" s="171" t="s">
        <v>68</v>
      </c>
      <c r="B34" s="172"/>
      <c r="C34" s="150"/>
      <c r="D34" s="151"/>
      <c r="E34" s="151"/>
      <c r="F34" s="151"/>
      <c r="G34" s="152"/>
      <c r="H34" s="150"/>
      <c r="I34" s="151"/>
      <c r="J34" s="151"/>
      <c r="K34" s="151"/>
      <c r="L34" s="152"/>
      <c r="M34" s="150"/>
      <c r="N34" s="151"/>
      <c r="O34" s="151"/>
      <c r="P34" s="151"/>
      <c r="Q34" s="152"/>
      <c r="R34" s="49"/>
      <c r="S34" s="171" t="s">
        <v>69</v>
      </c>
      <c r="T34" s="177"/>
      <c r="U34" s="171"/>
      <c r="V34" s="172"/>
      <c r="W34" s="172"/>
      <c r="X34" s="150"/>
      <c r="Y34" s="151"/>
      <c r="Z34" s="151"/>
      <c r="AA34" s="151"/>
      <c r="AB34" s="152"/>
      <c r="AC34" s="49"/>
      <c r="AE34" s="56"/>
      <c r="AF34" s="4"/>
      <c r="AG34" s="11"/>
      <c r="AH34" s="11"/>
      <c r="AI34" s="11"/>
      <c r="AJ34" s="11"/>
      <c r="AK34" s="11"/>
      <c r="AL34" s="11"/>
      <c r="AM34" s="11"/>
      <c r="AN34" s="12"/>
      <c r="AO34" s="57"/>
      <c r="AP34" s="159" t="s">
        <v>70</v>
      </c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7"/>
      <c r="BB34" s="435">
        <f>SUMIF(BO16:BR31,"なし",BB16:BN31)</f>
        <v>0</v>
      </c>
      <c r="BC34" s="436"/>
      <c r="BD34" s="436"/>
      <c r="BE34" s="436"/>
      <c r="BF34" s="436"/>
      <c r="BG34" s="436"/>
      <c r="BH34" s="436"/>
      <c r="BI34" s="436"/>
      <c r="BJ34" s="436"/>
      <c r="BK34" s="436"/>
      <c r="BL34" s="436"/>
      <c r="BM34" s="436"/>
      <c r="BN34" s="437"/>
      <c r="BO34" s="10"/>
      <c r="BP34" s="10"/>
      <c r="BQ34" s="10"/>
      <c r="BR34" s="10"/>
      <c r="BS34" s="10"/>
    </row>
    <row r="35" spans="1:89" ht="13.35" customHeight="1">
      <c r="A35" s="173"/>
      <c r="B35" s="174"/>
      <c r="C35" s="153"/>
      <c r="D35" s="154"/>
      <c r="E35" s="154"/>
      <c r="F35" s="154"/>
      <c r="G35" s="155"/>
      <c r="H35" s="153"/>
      <c r="I35" s="154"/>
      <c r="J35" s="154"/>
      <c r="K35" s="154"/>
      <c r="L35" s="155"/>
      <c r="M35" s="153"/>
      <c r="N35" s="154"/>
      <c r="O35" s="154"/>
      <c r="P35" s="154"/>
      <c r="Q35" s="155"/>
      <c r="R35" s="49"/>
      <c r="S35" s="173"/>
      <c r="T35" s="178"/>
      <c r="U35" s="173"/>
      <c r="V35" s="174"/>
      <c r="W35" s="174"/>
      <c r="X35" s="153"/>
      <c r="Y35" s="154"/>
      <c r="Z35" s="154"/>
      <c r="AA35" s="154"/>
      <c r="AB35" s="155"/>
      <c r="AC35" s="49"/>
      <c r="AE35" s="56"/>
      <c r="AF35" s="4"/>
      <c r="AG35" s="4"/>
      <c r="AH35" s="4"/>
      <c r="AI35" s="4"/>
      <c r="AJ35" s="4"/>
      <c r="AK35" s="4"/>
      <c r="AL35" s="4"/>
      <c r="AM35" s="4"/>
      <c r="AN35" s="13"/>
      <c r="AO35" s="15"/>
      <c r="AP35" s="163" t="s">
        <v>71</v>
      </c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"/>
      <c r="BB35" s="438">
        <f ca="1">SUM(BB32:BN34)</f>
        <v>0</v>
      </c>
      <c r="BC35" s="439"/>
      <c r="BD35" s="439"/>
      <c r="BE35" s="439"/>
      <c r="BF35" s="439"/>
      <c r="BG35" s="439"/>
      <c r="BH35" s="439"/>
      <c r="BI35" s="439"/>
      <c r="BJ35" s="439"/>
      <c r="BK35" s="439"/>
      <c r="BL35" s="439"/>
      <c r="BM35" s="439"/>
      <c r="BN35" s="440"/>
      <c r="BO35" s="10"/>
      <c r="BP35" s="10"/>
      <c r="BQ35" s="10"/>
      <c r="BR35" s="10"/>
      <c r="BS35" s="10"/>
      <c r="BZ35" s="149" t="s">
        <v>72</v>
      </c>
      <c r="CA35" s="149"/>
      <c r="CB35" s="149"/>
      <c r="CC35" s="149"/>
      <c r="CD35" s="149"/>
      <c r="CE35" s="149"/>
      <c r="CF35" s="146"/>
      <c r="CG35" s="147"/>
      <c r="CH35" s="147"/>
      <c r="CI35" s="147"/>
      <c r="CJ35" s="147"/>
      <c r="CK35" s="148"/>
    </row>
    <row r="36" spans="1:89" ht="13.35" customHeight="1" thickBot="1">
      <c r="A36" s="175"/>
      <c r="B36" s="176"/>
      <c r="C36" s="156"/>
      <c r="D36" s="157"/>
      <c r="E36" s="157"/>
      <c r="F36" s="157"/>
      <c r="G36" s="158"/>
      <c r="H36" s="156"/>
      <c r="I36" s="157"/>
      <c r="J36" s="157"/>
      <c r="K36" s="157"/>
      <c r="L36" s="158"/>
      <c r="M36" s="156"/>
      <c r="N36" s="157"/>
      <c r="O36" s="157"/>
      <c r="P36" s="157"/>
      <c r="Q36" s="158"/>
      <c r="R36" s="49"/>
      <c r="S36" s="175"/>
      <c r="T36" s="179"/>
      <c r="U36" s="175"/>
      <c r="V36" s="176"/>
      <c r="W36" s="176"/>
      <c r="X36" s="156"/>
      <c r="Y36" s="157"/>
      <c r="Z36" s="157"/>
      <c r="AA36" s="157"/>
      <c r="AB36" s="158"/>
      <c r="AC36" s="49"/>
      <c r="AE36" s="56"/>
      <c r="AF36" s="4"/>
      <c r="AG36" s="4"/>
      <c r="AH36" s="4"/>
      <c r="AI36" s="4"/>
      <c r="AJ36" s="4"/>
      <c r="AK36" s="4"/>
      <c r="AL36" s="4"/>
      <c r="AM36" s="4"/>
      <c r="AN36" s="13"/>
      <c r="AO36" s="8"/>
      <c r="AP36" s="164"/>
      <c r="AQ36" s="164"/>
      <c r="AR36" s="164"/>
      <c r="AS36" s="164"/>
      <c r="AT36" s="164"/>
      <c r="AU36" s="164"/>
      <c r="AV36" s="164"/>
      <c r="AW36" s="164"/>
      <c r="AX36" s="164"/>
      <c r="AY36" s="164"/>
      <c r="AZ36" s="164"/>
      <c r="BA36" s="9"/>
      <c r="BB36" s="441"/>
      <c r="BC36" s="442"/>
      <c r="BD36" s="442"/>
      <c r="BE36" s="442"/>
      <c r="BF36" s="442"/>
      <c r="BG36" s="442"/>
      <c r="BH36" s="442"/>
      <c r="BI36" s="442"/>
      <c r="BJ36" s="442"/>
      <c r="BK36" s="442"/>
      <c r="BL36" s="442"/>
      <c r="BM36" s="442"/>
      <c r="BN36" s="443"/>
      <c r="BO36" s="10"/>
      <c r="BP36" s="10"/>
      <c r="BQ36" s="10"/>
      <c r="BR36" s="10"/>
      <c r="BS36" s="10"/>
      <c r="BZ36" s="149" t="s">
        <v>73</v>
      </c>
      <c r="CA36" s="149"/>
      <c r="CB36" s="149"/>
      <c r="CC36" s="149"/>
      <c r="CD36" s="149"/>
      <c r="CE36" s="149"/>
      <c r="CF36" s="146"/>
      <c r="CG36" s="147"/>
      <c r="CH36" s="147"/>
      <c r="CI36" s="147"/>
      <c r="CJ36" s="147"/>
      <c r="CK36" s="148"/>
    </row>
    <row r="37" spans="1:89" ht="35.1" customHeight="1" thickTop="1"/>
  </sheetData>
  <sheetProtection algorithmName="SHA-512" hashValue="BqlxxJMgfyoG308NUH0FUCdK6FRyoxZLxCWpU7w4XSroF3mDqs86JybqEJbPlKbOwIqBzo/OCo55yowSzkGC7Q==" saltValue="POgx50PHmqqFRGm+FxgpAA==" spinCount="100000" sheet="1" objects="1" scenarios="1"/>
  <mergeCells count="141">
    <mergeCell ref="CF35:CK35"/>
    <mergeCell ref="BZ36:CE36"/>
    <mergeCell ref="CF36:CK36"/>
    <mergeCell ref="X34:AB36"/>
    <mergeCell ref="AP34:AZ34"/>
    <mergeCell ref="BB34:BN34"/>
    <mergeCell ref="AP35:AZ36"/>
    <mergeCell ref="BB35:BN36"/>
    <mergeCell ref="BZ35:CE35"/>
    <mergeCell ref="A34:B36"/>
    <mergeCell ref="C34:G36"/>
    <mergeCell ref="H34:L36"/>
    <mergeCell ref="M34:Q36"/>
    <mergeCell ref="S34:T36"/>
    <mergeCell ref="U34:W36"/>
    <mergeCell ref="I31:AN31"/>
    <mergeCell ref="A32:AM33"/>
    <mergeCell ref="AP32:AZ32"/>
    <mergeCell ref="BB32:BN32"/>
    <mergeCell ref="AP33:AZ33"/>
    <mergeCell ref="BB33:BN33"/>
    <mergeCell ref="BS28:BW29"/>
    <mergeCell ref="A29:H29"/>
    <mergeCell ref="I29:AN29"/>
    <mergeCell ref="A30:H30"/>
    <mergeCell ref="I30:AN30"/>
    <mergeCell ref="AO30:BA31"/>
    <mergeCell ref="BB30:BN31"/>
    <mergeCell ref="BO30:BR31"/>
    <mergeCell ref="BS30:BW31"/>
    <mergeCell ref="A31:H31"/>
    <mergeCell ref="I27:AN27"/>
    <mergeCell ref="A28:H28"/>
    <mergeCell ref="I28:AN28"/>
    <mergeCell ref="AO28:BA29"/>
    <mergeCell ref="BB28:BN29"/>
    <mergeCell ref="BO28:BR29"/>
    <mergeCell ref="BS24:BW25"/>
    <mergeCell ref="A25:H25"/>
    <mergeCell ref="I25:AN25"/>
    <mergeCell ref="A26:H26"/>
    <mergeCell ref="I26:AN26"/>
    <mergeCell ref="AO26:BA27"/>
    <mergeCell ref="BB26:BN27"/>
    <mergeCell ref="BO26:BR27"/>
    <mergeCell ref="BS26:BW27"/>
    <mergeCell ref="A27:H27"/>
    <mergeCell ref="I23:AN23"/>
    <mergeCell ref="A24:H24"/>
    <mergeCell ref="I24:AN24"/>
    <mergeCell ref="AO24:BA25"/>
    <mergeCell ref="BB24:BN25"/>
    <mergeCell ref="BO24:BR25"/>
    <mergeCell ref="BS20:BW21"/>
    <mergeCell ref="A21:H21"/>
    <mergeCell ref="I21:AN21"/>
    <mergeCell ref="A22:H22"/>
    <mergeCell ref="I22:AN22"/>
    <mergeCell ref="AO22:BA23"/>
    <mergeCell ref="BB22:BN23"/>
    <mergeCell ref="BO22:BR23"/>
    <mergeCell ref="BS22:BW23"/>
    <mergeCell ref="A23:H23"/>
    <mergeCell ref="I19:AN19"/>
    <mergeCell ref="A20:H20"/>
    <mergeCell ref="I20:AN20"/>
    <mergeCell ref="AO20:BA21"/>
    <mergeCell ref="BB20:BN21"/>
    <mergeCell ref="BO20:BR21"/>
    <mergeCell ref="BS16:BW17"/>
    <mergeCell ref="A17:H17"/>
    <mergeCell ref="I17:AN17"/>
    <mergeCell ref="A18:H18"/>
    <mergeCell ref="I18:AN18"/>
    <mergeCell ref="AO18:BA19"/>
    <mergeCell ref="BB18:BN19"/>
    <mergeCell ref="BO18:BR19"/>
    <mergeCell ref="BS18:BW19"/>
    <mergeCell ref="A19:H19"/>
    <mergeCell ref="BX14:CK14"/>
    <mergeCell ref="A15:H15"/>
    <mergeCell ref="I15:AN15"/>
    <mergeCell ref="BX15:CB15"/>
    <mergeCell ref="CC15:CK15"/>
    <mergeCell ref="A16:H16"/>
    <mergeCell ref="I16:AN16"/>
    <mergeCell ref="AO16:BA17"/>
    <mergeCell ref="BB16:BN17"/>
    <mergeCell ref="BO16:BR17"/>
    <mergeCell ref="A14:H14"/>
    <mergeCell ref="I14:AN14"/>
    <mergeCell ref="AO14:BA15"/>
    <mergeCell ref="BB14:BN15"/>
    <mergeCell ref="BO14:BR15"/>
    <mergeCell ref="BS14:BW15"/>
    <mergeCell ref="AD1:AT3"/>
    <mergeCell ref="CH8:CI9"/>
    <mergeCell ref="BC9:BH9"/>
    <mergeCell ref="BK9:CF9"/>
    <mergeCell ref="BN10:BW10"/>
    <mergeCell ref="CB10:CJ10"/>
    <mergeCell ref="A12:H13"/>
    <mergeCell ref="BC12:BH12"/>
    <mergeCell ref="BK12:CJ12"/>
    <mergeCell ref="U5:U6"/>
    <mergeCell ref="V5:W6"/>
    <mergeCell ref="X5:Z6"/>
    <mergeCell ref="BC5:BH6"/>
    <mergeCell ref="BK5:CJ6"/>
    <mergeCell ref="A7:K7"/>
    <mergeCell ref="BC7:BH7"/>
    <mergeCell ref="BK7:CJ7"/>
    <mergeCell ref="A5:E6"/>
    <mergeCell ref="G5:J6"/>
    <mergeCell ref="K5:K6"/>
    <mergeCell ref="L5:N6"/>
    <mergeCell ref="O5:O6"/>
    <mergeCell ref="P5:R6"/>
    <mergeCell ref="S5:S6"/>
    <mergeCell ref="CF1:CK1"/>
    <mergeCell ref="BC2:BH2"/>
    <mergeCell ref="BC3:BH3"/>
    <mergeCell ref="BJ3:BK3"/>
    <mergeCell ref="BL3:BM3"/>
    <mergeCell ref="BN3:BO3"/>
    <mergeCell ref="BP3:BQ3"/>
    <mergeCell ref="CF4:CG4"/>
    <mergeCell ref="CH4:CI4"/>
    <mergeCell ref="CJ4:CK4"/>
    <mergeCell ref="BX4:BY4"/>
    <mergeCell ref="BZ4:CA4"/>
    <mergeCell ref="CB4:CC4"/>
    <mergeCell ref="CD4:CE4"/>
    <mergeCell ref="BT4:BU4"/>
    <mergeCell ref="BV4:BW4"/>
    <mergeCell ref="BC4:BH4"/>
    <mergeCell ref="BJ4:BK4"/>
    <mergeCell ref="BL4:BM4"/>
    <mergeCell ref="BN4:BO4"/>
    <mergeCell ref="BP4:BQ4"/>
    <mergeCell ref="BR4:BS4"/>
  </mergeCells>
  <phoneticPr fontId="2"/>
  <dataValidations count="1">
    <dataValidation type="list" allowBlank="1" showInputMessage="1" showErrorMessage="1" sqref="BO16:BR31" xr:uid="{1D19446D-EADD-4F3E-A8FB-7EFA78AF7FB3}">
      <formula1>"10%,8%,なし"</formula1>
    </dataValidation>
  </dataValidations>
  <pageMargins left="0.6" right="0.17" top="0.28999999999999998" bottom="0.2" header="0.19" footer="0.17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BC99E-BAB2-4D81-88C8-388A56EE434F}">
  <sheetPr>
    <tabColor rgb="FFFFCCFF"/>
  </sheetPr>
  <dimension ref="A1"/>
  <sheetViews>
    <sheetView zoomScale="55" zoomScaleNormal="55" workbookViewId="0">
      <selection activeCell="K44" sqref="K44"/>
    </sheetView>
  </sheetViews>
  <sheetFormatPr defaultRowHeight="18"/>
  <sheetData/>
  <phoneticPr fontId="2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45840-9AF2-4C09-A98D-4AD92696D7DD}">
  <sheetPr>
    <tabColor rgb="FF92D050"/>
  </sheetPr>
  <dimension ref="A1:CK39"/>
  <sheetViews>
    <sheetView zoomScale="55" zoomScaleNormal="55" workbookViewId="0">
      <selection activeCell="I28" sqref="I28:AN28"/>
    </sheetView>
  </sheetViews>
  <sheetFormatPr defaultColWidth="1.69921875" defaultRowHeight="35.1" customHeight="1"/>
  <cols>
    <col min="1" max="20" width="1.69921875" style="1"/>
    <col min="21" max="21" width="4.69921875" style="1" customWidth="1"/>
    <col min="22" max="31" width="1.69921875" style="1"/>
    <col min="32" max="63" width="1.296875" style="1" customWidth="1"/>
    <col min="64" max="89" width="1.3984375" style="1" customWidth="1"/>
    <col min="90" max="126" width="1.69921875" style="1"/>
    <col min="127" max="186" width="1.296875" style="1" customWidth="1"/>
    <col min="187" max="382" width="1.69921875" style="1"/>
    <col min="383" max="442" width="1.296875" style="1" customWidth="1"/>
    <col min="443" max="638" width="1.69921875" style="1"/>
    <col min="639" max="698" width="1.296875" style="1" customWidth="1"/>
    <col min="699" max="894" width="1.69921875" style="1"/>
    <col min="895" max="954" width="1.296875" style="1" customWidth="1"/>
    <col min="955" max="1150" width="1.69921875" style="1"/>
    <col min="1151" max="1210" width="1.296875" style="1" customWidth="1"/>
    <col min="1211" max="1406" width="1.69921875" style="1"/>
    <col min="1407" max="1466" width="1.296875" style="1" customWidth="1"/>
    <col min="1467" max="1662" width="1.69921875" style="1"/>
    <col min="1663" max="1722" width="1.296875" style="1" customWidth="1"/>
    <col min="1723" max="1918" width="1.69921875" style="1"/>
    <col min="1919" max="1978" width="1.296875" style="1" customWidth="1"/>
    <col min="1979" max="2174" width="1.69921875" style="1"/>
    <col min="2175" max="2234" width="1.296875" style="1" customWidth="1"/>
    <col min="2235" max="2430" width="1.69921875" style="1"/>
    <col min="2431" max="2490" width="1.296875" style="1" customWidth="1"/>
    <col min="2491" max="2686" width="1.69921875" style="1"/>
    <col min="2687" max="2746" width="1.296875" style="1" customWidth="1"/>
    <col min="2747" max="2942" width="1.69921875" style="1"/>
    <col min="2943" max="3002" width="1.296875" style="1" customWidth="1"/>
    <col min="3003" max="3198" width="1.69921875" style="1"/>
    <col min="3199" max="3258" width="1.296875" style="1" customWidth="1"/>
    <col min="3259" max="3454" width="1.69921875" style="1"/>
    <col min="3455" max="3514" width="1.296875" style="1" customWidth="1"/>
    <col min="3515" max="3710" width="1.69921875" style="1"/>
    <col min="3711" max="3770" width="1.296875" style="1" customWidth="1"/>
    <col min="3771" max="3966" width="1.69921875" style="1"/>
    <col min="3967" max="4026" width="1.296875" style="1" customWidth="1"/>
    <col min="4027" max="4222" width="1.69921875" style="1"/>
    <col min="4223" max="4282" width="1.296875" style="1" customWidth="1"/>
    <col min="4283" max="4478" width="1.69921875" style="1"/>
    <col min="4479" max="4538" width="1.296875" style="1" customWidth="1"/>
    <col min="4539" max="4734" width="1.69921875" style="1"/>
    <col min="4735" max="4794" width="1.296875" style="1" customWidth="1"/>
    <col min="4795" max="4990" width="1.69921875" style="1"/>
    <col min="4991" max="5050" width="1.296875" style="1" customWidth="1"/>
    <col min="5051" max="5246" width="1.69921875" style="1"/>
    <col min="5247" max="5306" width="1.296875" style="1" customWidth="1"/>
    <col min="5307" max="5502" width="1.69921875" style="1"/>
    <col min="5503" max="5562" width="1.296875" style="1" customWidth="1"/>
    <col min="5563" max="5758" width="1.69921875" style="1"/>
    <col min="5759" max="5818" width="1.296875" style="1" customWidth="1"/>
    <col min="5819" max="6014" width="1.69921875" style="1"/>
    <col min="6015" max="6074" width="1.296875" style="1" customWidth="1"/>
    <col min="6075" max="6270" width="1.69921875" style="1"/>
    <col min="6271" max="6330" width="1.296875" style="1" customWidth="1"/>
    <col min="6331" max="6526" width="1.69921875" style="1"/>
    <col min="6527" max="6586" width="1.296875" style="1" customWidth="1"/>
    <col min="6587" max="6782" width="1.69921875" style="1"/>
    <col min="6783" max="6842" width="1.296875" style="1" customWidth="1"/>
    <col min="6843" max="7038" width="1.69921875" style="1"/>
    <col min="7039" max="7098" width="1.296875" style="1" customWidth="1"/>
    <col min="7099" max="7294" width="1.69921875" style="1"/>
    <col min="7295" max="7354" width="1.296875" style="1" customWidth="1"/>
    <col min="7355" max="7550" width="1.69921875" style="1"/>
    <col min="7551" max="7610" width="1.296875" style="1" customWidth="1"/>
    <col min="7611" max="7806" width="1.69921875" style="1"/>
    <col min="7807" max="7866" width="1.296875" style="1" customWidth="1"/>
    <col min="7867" max="8062" width="1.69921875" style="1"/>
    <col min="8063" max="8122" width="1.296875" style="1" customWidth="1"/>
    <col min="8123" max="8318" width="1.69921875" style="1"/>
    <col min="8319" max="8378" width="1.296875" style="1" customWidth="1"/>
    <col min="8379" max="8574" width="1.69921875" style="1"/>
    <col min="8575" max="8634" width="1.296875" style="1" customWidth="1"/>
    <col min="8635" max="8830" width="1.69921875" style="1"/>
    <col min="8831" max="8890" width="1.296875" style="1" customWidth="1"/>
    <col min="8891" max="9086" width="1.69921875" style="1"/>
    <col min="9087" max="9146" width="1.296875" style="1" customWidth="1"/>
    <col min="9147" max="9342" width="1.69921875" style="1"/>
    <col min="9343" max="9402" width="1.296875" style="1" customWidth="1"/>
    <col min="9403" max="9598" width="1.69921875" style="1"/>
    <col min="9599" max="9658" width="1.296875" style="1" customWidth="1"/>
    <col min="9659" max="9854" width="1.69921875" style="1"/>
    <col min="9855" max="9914" width="1.296875" style="1" customWidth="1"/>
    <col min="9915" max="10110" width="1.69921875" style="1"/>
    <col min="10111" max="10170" width="1.296875" style="1" customWidth="1"/>
    <col min="10171" max="10366" width="1.69921875" style="1"/>
    <col min="10367" max="10426" width="1.296875" style="1" customWidth="1"/>
    <col min="10427" max="10622" width="1.69921875" style="1"/>
    <col min="10623" max="10682" width="1.296875" style="1" customWidth="1"/>
    <col min="10683" max="10878" width="1.69921875" style="1"/>
    <col min="10879" max="10938" width="1.296875" style="1" customWidth="1"/>
    <col min="10939" max="11134" width="1.69921875" style="1"/>
    <col min="11135" max="11194" width="1.296875" style="1" customWidth="1"/>
    <col min="11195" max="11390" width="1.69921875" style="1"/>
    <col min="11391" max="11450" width="1.296875" style="1" customWidth="1"/>
    <col min="11451" max="11646" width="1.69921875" style="1"/>
    <col min="11647" max="11706" width="1.296875" style="1" customWidth="1"/>
    <col min="11707" max="11902" width="1.69921875" style="1"/>
    <col min="11903" max="11962" width="1.296875" style="1" customWidth="1"/>
    <col min="11963" max="12158" width="1.69921875" style="1"/>
    <col min="12159" max="12218" width="1.296875" style="1" customWidth="1"/>
    <col min="12219" max="12414" width="1.69921875" style="1"/>
    <col min="12415" max="12474" width="1.296875" style="1" customWidth="1"/>
    <col min="12475" max="12670" width="1.69921875" style="1"/>
    <col min="12671" max="12730" width="1.296875" style="1" customWidth="1"/>
    <col min="12731" max="12926" width="1.69921875" style="1"/>
    <col min="12927" max="12986" width="1.296875" style="1" customWidth="1"/>
    <col min="12987" max="13182" width="1.69921875" style="1"/>
    <col min="13183" max="13242" width="1.296875" style="1" customWidth="1"/>
    <col min="13243" max="13438" width="1.69921875" style="1"/>
    <col min="13439" max="13498" width="1.296875" style="1" customWidth="1"/>
    <col min="13499" max="13694" width="1.69921875" style="1"/>
    <col min="13695" max="13754" width="1.296875" style="1" customWidth="1"/>
    <col min="13755" max="13950" width="1.69921875" style="1"/>
    <col min="13951" max="14010" width="1.296875" style="1" customWidth="1"/>
    <col min="14011" max="14206" width="1.69921875" style="1"/>
    <col min="14207" max="14266" width="1.296875" style="1" customWidth="1"/>
    <col min="14267" max="14462" width="1.69921875" style="1"/>
    <col min="14463" max="14522" width="1.296875" style="1" customWidth="1"/>
    <col min="14523" max="14718" width="1.69921875" style="1"/>
    <col min="14719" max="14778" width="1.296875" style="1" customWidth="1"/>
    <col min="14779" max="14974" width="1.69921875" style="1"/>
    <col min="14975" max="15034" width="1.296875" style="1" customWidth="1"/>
    <col min="15035" max="15230" width="1.69921875" style="1"/>
    <col min="15231" max="15290" width="1.296875" style="1" customWidth="1"/>
    <col min="15291" max="15486" width="1.69921875" style="1"/>
    <col min="15487" max="15546" width="1.296875" style="1" customWidth="1"/>
    <col min="15547" max="15742" width="1.69921875" style="1"/>
    <col min="15743" max="15802" width="1.296875" style="1" customWidth="1"/>
    <col min="15803" max="15998" width="1.69921875" style="1"/>
    <col min="15999" max="16058" width="1.296875" style="1" customWidth="1"/>
    <col min="16059" max="16384" width="1.69921875" style="1"/>
  </cols>
  <sheetData>
    <row r="1" spans="1:89" ht="13.2" customHeight="1"/>
    <row r="2" spans="1:89" ht="13.8" customHeight="1">
      <c r="A2" s="17"/>
      <c r="B2" s="104"/>
      <c r="C2" s="104"/>
      <c r="D2" s="18"/>
      <c r="E2" s="18"/>
      <c r="F2" s="19"/>
      <c r="G2" s="19"/>
      <c r="H2" s="19"/>
      <c r="I2" s="20"/>
      <c r="J2" s="20"/>
      <c r="K2" s="21"/>
      <c r="L2" s="21"/>
      <c r="M2" s="21"/>
      <c r="N2" s="20"/>
      <c r="O2" s="20"/>
      <c r="P2" s="22"/>
      <c r="Q2" s="22"/>
      <c r="R2" s="22"/>
      <c r="S2" s="20"/>
      <c r="T2" s="20"/>
      <c r="U2" s="23"/>
      <c r="V2" s="104"/>
      <c r="X2" s="24"/>
      <c r="Y2" s="24"/>
      <c r="Z2" s="24"/>
      <c r="AA2" s="24"/>
      <c r="AB2" s="24"/>
      <c r="AD2" s="366" t="s">
        <v>0</v>
      </c>
      <c r="AE2" s="366"/>
      <c r="AF2" s="366"/>
      <c r="AG2" s="366"/>
      <c r="AH2" s="366"/>
      <c r="AI2" s="366"/>
      <c r="AJ2" s="366"/>
      <c r="AK2" s="366"/>
      <c r="AL2" s="366"/>
      <c r="AM2" s="366"/>
      <c r="AN2" s="366"/>
      <c r="AO2" s="366"/>
      <c r="AP2" s="366"/>
      <c r="AQ2" s="366"/>
      <c r="AR2" s="366"/>
      <c r="AS2" s="366"/>
      <c r="AT2" s="366"/>
      <c r="AU2" s="25"/>
      <c r="AV2" s="25"/>
      <c r="CF2" s="367" t="s">
        <v>1</v>
      </c>
      <c r="CG2" s="367"/>
      <c r="CH2" s="367"/>
      <c r="CI2" s="367"/>
      <c r="CJ2" s="367"/>
      <c r="CK2" s="367"/>
    </row>
    <row r="3" spans="1:89" ht="12.6" customHeight="1" thickBot="1">
      <c r="A3" s="17"/>
      <c r="B3" s="104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U3" s="20"/>
      <c r="V3" s="20"/>
      <c r="X3" s="24"/>
      <c r="Y3" s="24"/>
      <c r="Z3" s="24"/>
      <c r="AA3" s="24"/>
      <c r="AB3" s="24"/>
      <c r="AD3" s="366"/>
      <c r="AE3" s="366"/>
      <c r="AF3" s="366"/>
      <c r="AG3" s="366"/>
      <c r="AH3" s="366"/>
      <c r="AI3" s="366"/>
      <c r="AJ3" s="366"/>
      <c r="AK3" s="366"/>
      <c r="AL3" s="366"/>
      <c r="AM3" s="366"/>
      <c r="AN3" s="366"/>
      <c r="AO3" s="366"/>
      <c r="AP3" s="366"/>
      <c r="AQ3" s="366"/>
      <c r="AR3" s="366"/>
      <c r="AS3" s="366"/>
      <c r="AT3" s="366"/>
      <c r="AU3" s="25"/>
      <c r="AV3" s="25"/>
      <c r="BB3" s="26"/>
      <c r="BC3" s="368" t="s">
        <v>2</v>
      </c>
      <c r="BD3" s="368"/>
      <c r="BE3" s="368"/>
      <c r="BF3" s="368"/>
      <c r="BG3" s="368"/>
      <c r="BH3" s="368"/>
      <c r="BJ3" s="107"/>
      <c r="BK3" s="107"/>
      <c r="BL3" s="107"/>
      <c r="BM3" s="107"/>
    </row>
    <row r="4" spans="1:89" ht="18.600000000000001" customHeight="1" thickBot="1">
      <c r="A4" s="17"/>
      <c r="B4" s="105"/>
      <c r="D4" s="104"/>
      <c r="H4" s="19"/>
      <c r="AD4" s="366"/>
      <c r="AE4" s="366"/>
      <c r="AF4" s="366"/>
      <c r="AG4" s="366"/>
      <c r="AH4" s="366"/>
      <c r="AI4" s="366"/>
      <c r="AJ4" s="366"/>
      <c r="AK4" s="366"/>
      <c r="AL4" s="366"/>
      <c r="AM4" s="366"/>
      <c r="AN4" s="366"/>
      <c r="AO4" s="366"/>
      <c r="AP4" s="366"/>
      <c r="AQ4" s="366"/>
      <c r="AR4" s="366"/>
      <c r="AS4" s="366"/>
      <c r="AT4" s="366"/>
      <c r="AU4" s="25"/>
      <c r="AV4" s="20"/>
      <c r="AW4" s="20"/>
      <c r="AX4" s="2"/>
      <c r="AY4" s="2"/>
      <c r="AZ4" s="2"/>
      <c r="BB4" s="27"/>
      <c r="BC4" s="369" t="s">
        <v>3</v>
      </c>
      <c r="BD4" s="369"/>
      <c r="BE4" s="369"/>
      <c r="BF4" s="369"/>
      <c r="BG4" s="369"/>
      <c r="BH4" s="369"/>
      <c r="BI4" s="28"/>
      <c r="BJ4" s="370">
        <v>1</v>
      </c>
      <c r="BK4" s="371"/>
      <c r="BL4" s="370">
        <v>2</v>
      </c>
      <c r="BM4" s="371"/>
      <c r="BN4" s="370">
        <v>3</v>
      </c>
      <c r="BO4" s="371"/>
      <c r="BP4" s="370">
        <v>4</v>
      </c>
      <c r="BQ4" s="37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</row>
    <row r="5" spans="1:89" ht="17.399999999999999" customHeight="1">
      <c r="A5" s="17"/>
      <c r="S5" s="29" t="s">
        <v>4</v>
      </c>
      <c r="AD5" s="30"/>
      <c r="AE5" s="30"/>
      <c r="AF5" s="95" t="s">
        <v>5</v>
      </c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20"/>
      <c r="AV5" s="20"/>
      <c r="AW5" s="20"/>
      <c r="AX5" s="2"/>
      <c r="AY5" s="2"/>
      <c r="AZ5" s="2"/>
      <c r="BB5" s="31"/>
      <c r="BC5" s="362" t="s">
        <v>6</v>
      </c>
      <c r="BD5" s="362"/>
      <c r="BE5" s="362"/>
      <c r="BF5" s="362"/>
      <c r="BG5" s="362"/>
      <c r="BH5" s="362"/>
      <c r="BI5" s="32"/>
      <c r="BJ5" s="363" t="s">
        <v>7</v>
      </c>
      <c r="BK5" s="364"/>
      <c r="BL5" s="365">
        <v>1</v>
      </c>
      <c r="BM5" s="361"/>
      <c r="BN5" s="360">
        <v>2</v>
      </c>
      <c r="BO5" s="361"/>
      <c r="BP5" s="360">
        <v>3</v>
      </c>
      <c r="BQ5" s="361"/>
      <c r="BR5" s="360">
        <v>4</v>
      </c>
      <c r="BS5" s="361"/>
      <c r="BT5" s="360">
        <v>5</v>
      </c>
      <c r="BU5" s="361"/>
      <c r="BV5" s="360">
        <v>6</v>
      </c>
      <c r="BW5" s="361"/>
      <c r="BX5" s="360">
        <v>7</v>
      </c>
      <c r="BY5" s="361"/>
      <c r="BZ5" s="360">
        <v>8</v>
      </c>
      <c r="CA5" s="361"/>
      <c r="CB5" s="360">
        <v>9</v>
      </c>
      <c r="CC5" s="361"/>
      <c r="CD5" s="360">
        <v>1</v>
      </c>
      <c r="CE5" s="373"/>
      <c r="CF5" s="360">
        <v>2</v>
      </c>
      <c r="CG5" s="361"/>
      <c r="CH5" s="360">
        <v>3</v>
      </c>
      <c r="CI5" s="373"/>
      <c r="CJ5" s="360">
        <v>4</v>
      </c>
      <c r="CK5" s="374"/>
    </row>
    <row r="6" spans="1:89" ht="11.4" customHeight="1">
      <c r="A6" s="358" t="s">
        <v>8</v>
      </c>
      <c r="B6" s="358"/>
      <c r="C6" s="358"/>
      <c r="D6" s="358"/>
      <c r="E6" s="358"/>
      <c r="G6" s="359">
        <v>2025</v>
      </c>
      <c r="H6" s="359"/>
      <c r="I6" s="359"/>
      <c r="J6" s="359"/>
      <c r="K6" s="358" t="s">
        <v>9</v>
      </c>
      <c r="L6" s="359">
        <v>10</v>
      </c>
      <c r="M6" s="359"/>
      <c r="N6" s="359"/>
      <c r="O6" s="358" t="s">
        <v>10</v>
      </c>
      <c r="P6" s="359">
        <v>31</v>
      </c>
      <c r="Q6" s="359"/>
      <c r="R6" s="359"/>
      <c r="S6" s="358" t="s">
        <v>11</v>
      </c>
      <c r="U6" s="313" t="s">
        <v>12</v>
      </c>
      <c r="V6" s="353">
        <v>10</v>
      </c>
      <c r="W6" s="353"/>
      <c r="X6" s="313" t="s">
        <v>13</v>
      </c>
      <c r="Y6" s="313"/>
      <c r="Z6" s="313"/>
      <c r="AO6" s="20"/>
      <c r="AP6" s="20"/>
      <c r="AQ6" s="20"/>
      <c r="AR6" s="20"/>
      <c r="AS6" s="20"/>
      <c r="AT6" s="20"/>
      <c r="AU6" s="20"/>
      <c r="AV6" s="20"/>
      <c r="AW6" s="20"/>
      <c r="BB6" s="33"/>
      <c r="BC6" s="334" t="s">
        <v>14</v>
      </c>
      <c r="BD6" s="334"/>
      <c r="BE6" s="334"/>
      <c r="BF6" s="334"/>
      <c r="BG6" s="334"/>
      <c r="BH6" s="334"/>
      <c r="BI6" s="34"/>
      <c r="BJ6" s="68"/>
      <c r="BK6" s="354" t="s">
        <v>15</v>
      </c>
      <c r="BL6" s="354"/>
      <c r="BM6" s="354"/>
      <c r="BN6" s="354"/>
      <c r="BO6" s="354"/>
      <c r="BP6" s="354"/>
      <c r="BQ6" s="354"/>
      <c r="BR6" s="354"/>
      <c r="BS6" s="354"/>
      <c r="BT6" s="354"/>
      <c r="BU6" s="354"/>
      <c r="BV6" s="354"/>
      <c r="BW6" s="354"/>
      <c r="BX6" s="354"/>
      <c r="BY6" s="354"/>
      <c r="BZ6" s="354"/>
      <c r="CA6" s="354"/>
      <c r="CB6" s="354"/>
      <c r="CC6" s="354"/>
      <c r="CD6" s="354"/>
      <c r="CE6" s="354"/>
      <c r="CF6" s="354"/>
      <c r="CG6" s="354"/>
      <c r="CH6" s="354"/>
      <c r="CI6" s="354"/>
      <c r="CJ6" s="354"/>
      <c r="CK6" s="69"/>
    </row>
    <row r="7" spans="1:89" ht="7.8" customHeight="1">
      <c r="A7" s="358"/>
      <c r="B7" s="358"/>
      <c r="C7" s="358"/>
      <c r="D7" s="358"/>
      <c r="E7" s="358"/>
      <c r="G7" s="359"/>
      <c r="H7" s="359"/>
      <c r="I7" s="359"/>
      <c r="J7" s="359"/>
      <c r="K7" s="358"/>
      <c r="L7" s="359"/>
      <c r="M7" s="359"/>
      <c r="N7" s="359"/>
      <c r="O7" s="358"/>
      <c r="P7" s="359"/>
      <c r="Q7" s="359"/>
      <c r="R7" s="359"/>
      <c r="S7" s="358"/>
      <c r="T7" s="20"/>
      <c r="U7" s="313"/>
      <c r="V7" s="353"/>
      <c r="W7" s="353"/>
      <c r="X7" s="313"/>
      <c r="Y7" s="313"/>
      <c r="Z7" s="313"/>
      <c r="AA7" s="35"/>
      <c r="AO7" s="20"/>
      <c r="AP7" s="20"/>
      <c r="AQ7" s="20"/>
      <c r="AR7" s="20"/>
      <c r="AS7" s="20"/>
      <c r="AT7" s="20"/>
      <c r="AU7" s="20"/>
      <c r="AV7" s="20"/>
      <c r="AW7" s="20"/>
      <c r="AX7" s="2"/>
      <c r="AY7" s="2"/>
      <c r="AZ7" s="2"/>
      <c r="BB7" s="36"/>
      <c r="BC7" s="350"/>
      <c r="BD7" s="350"/>
      <c r="BE7" s="350"/>
      <c r="BF7" s="350"/>
      <c r="BG7" s="350"/>
      <c r="BH7" s="350"/>
      <c r="BI7" s="37"/>
      <c r="BJ7" s="2"/>
      <c r="BK7" s="355"/>
      <c r="BL7" s="355"/>
      <c r="BM7" s="355"/>
      <c r="BN7" s="355"/>
      <c r="BO7" s="355"/>
      <c r="BP7" s="355"/>
      <c r="BQ7" s="355"/>
      <c r="BR7" s="355"/>
      <c r="BS7" s="355"/>
      <c r="BT7" s="355"/>
      <c r="BU7" s="355"/>
      <c r="BV7" s="355"/>
      <c r="BW7" s="355"/>
      <c r="BX7" s="355"/>
      <c r="BY7" s="355"/>
      <c r="BZ7" s="355"/>
      <c r="CA7" s="355"/>
      <c r="CB7" s="355"/>
      <c r="CC7" s="355"/>
      <c r="CD7" s="355"/>
      <c r="CE7" s="355"/>
      <c r="CF7" s="355"/>
      <c r="CG7" s="355"/>
      <c r="CH7" s="355"/>
      <c r="CI7" s="355"/>
      <c r="CJ7" s="355"/>
      <c r="CK7" s="69"/>
    </row>
    <row r="8" spans="1:89" ht="21.6" customHeight="1">
      <c r="A8" s="356" t="s">
        <v>16</v>
      </c>
      <c r="B8" s="356"/>
      <c r="C8" s="356"/>
      <c r="D8" s="356"/>
      <c r="E8" s="356"/>
      <c r="F8" s="356"/>
      <c r="G8" s="356"/>
      <c r="H8" s="356"/>
      <c r="I8" s="356"/>
      <c r="J8" s="356"/>
      <c r="K8" s="356"/>
      <c r="L8" s="2"/>
      <c r="M8" s="2"/>
      <c r="N8" s="2"/>
      <c r="O8" s="2"/>
      <c r="P8" s="2"/>
      <c r="Q8" s="2"/>
      <c r="R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B8" s="36"/>
      <c r="BC8" s="350" t="s">
        <v>17</v>
      </c>
      <c r="BD8" s="350"/>
      <c r="BE8" s="350"/>
      <c r="BF8" s="350"/>
      <c r="BG8" s="350"/>
      <c r="BH8" s="350"/>
      <c r="BI8" s="37"/>
      <c r="BJ8" s="70"/>
      <c r="BK8" s="357" t="s">
        <v>18</v>
      </c>
      <c r="BL8" s="357"/>
      <c r="BM8" s="357"/>
      <c r="BN8" s="357"/>
      <c r="BO8" s="357"/>
      <c r="BP8" s="357"/>
      <c r="BQ8" s="357"/>
      <c r="BR8" s="357"/>
      <c r="BS8" s="357"/>
      <c r="BT8" s="357"/>
      <c r="BU8" s="357"/>
      <c r="BV8" s="357"/>
      <c r="BW8" s="357"/>
      <c r="BX8" s="357"/>
      <c r="BY8" s="357"/>
      <c r="BZ8" s="357"/>
      <c r="CA8" s="357"/>
      <c r="CB8" s="357"/>
      <c r="CC8" s="357"/>
      <c r="CD8" s="357"/>
      <c r="CE8" s="357"/>
      <c r="CF8" s="357"/>
      <c r="CG8" s="357"/>
      <c r="CH8" s="357"/>
      <c r="CI8" s="357"/>
      <c r="CJ8" s="357"/>
      <c r="CK8" s="71"/>
    </row>
    <row r="9" spans="1:89" ht="4.8" customHeight="1" thickBot="1">
      <c r="A9" s="17"/>
      <c r="C9" s="2"/>
      <c r="D9" s="2"/>
      <c r="E9" s="2"/>
      <c r="F9" s="2"/>
      <c r="G9" s="2"/>
      <c r="H9" s="2"/>
      <c r="I9" s="2"/>
      <c r="J9" s="2"/>
      <c r="K9" s="2"/>
      <c r="L9" s="2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B9" s="36"/>
      <c r="BI9" s="37"/>
      <c r="BJ9" s="70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337" t="s">
        <v>19</v>
      </c>
      <c r="CI9" s="337"/>
      <c r="CJ9" s="97"/>
      <c r="CK9" s="71"/>
    </row>
    <row r="10" spans="1:89" ht="15" customHeight="1" thickTop="1">
      <c r="A10" s="338" t="s">
        <v>20</v>
      </c>
      <c r="B10" s="339"/>
      <c r="C10" s="339"/>
      <c r="D10" s="339"/>
      <c r="E10" s="339"/>
      <c r="F10" s="339"/>
      <c r="G10" s="339"/>
      <c r="H10" s="339"/>
      <c r="I10" s="340"/>
      <c r="J10" s="344">
        <f ca="1">J13+V13+V14+J14+J15</f>
        <v>2710800</v>
      </c>
      <c r="K10" s="345"/>
      <c r="L10" s="345"/>
      <c r="M10" s="345"/>
      <c r="N10" s="345"/>
      <c r="O10" s="345"/>
      <c r="P10" s="345"/>
      <c r="Q10" s="345"/>
      <c r="R10" s="345"/>
      <c r="S10" s="345"/>
      <c r="T10" s="345"/>
      <c r="U10" s="345"/>
      <c r="V10" s="345"/>
      <c r="W10" s="345"/>
      <c r="X10" s="345"/>
      <c r="Y10" s="345"/>
      <c r="Z10" s="345"/>
      <c r="AA10" s="345"/>
      <c r="AB10" s="346"/>
      <c r="AF10" s="112" t="s">
        <v>21</v>
      </c>
      <c r="AG10" s="113"/>
      <c r="AH10" s="113"/>
      <c r="AI10" s="113"/>
      <c r="AJ10" s="113"/>
      <c r="AK10" s="113"/>
      <c r="AL10" s="113"/>
      <c r="AM10" s="113"/>
      <c r="AN10" s="113"/>
      <c r="AO10" s="114"/>
      <c r="AP10" s="114"/>
      <c r="AQ10" s="114"/>
      <c r="AR10" s="114"/>
      <c r="AS10" s="114"/>
      <c r="AT10" s="114"/>
      <c r="AU10" s="114"/>
      <c r="AV10" s="115"/>
      <c r="AW10" s="2"/>
      <c r="AX10" s="2"/>
      <c r="AY10" s="2"/>
      <c r="AZ10" s="2"/>
      <c r="BB10" s="36"/>
      <c r="BC10" s="350" t="s">
        <v>22</v>
      </c>
      <c r="BD10" s="350"/>
      <c r="BE10" s="350"/>
      <c r="BF10" s="350"/>
      <c r="BG10" s="350"/>
      <c r="BH10" s="350"/>
      <c r="BI10" s="37"/>
      <c r="BJ10" s="70"/>
      <c r="BK10" s="351" t="s">
        <v>23</v>
      </c>
      <c r="BL10" s="351"/>
      <c r="BM10" s="351"/>
      <c r="BN10" s="351"/>
      <c r="BO10" s="351"/>
      <c r="BP10" s="351"/>
      <c r="BQ10" s="351"/>
      <c r="BR10" s="351"/>
      <c r="BS10" s="351"/>
      <c r="BT10" s="351"/>
      <c r="BU10" s="351"/>
      <c r="BV10" s="351"/>
      <c r="BW10" s="351"/>
      <c r="BX10" s="351"/>
      <c r="BY10" s="351"/>
      <c r="BZ10" s="351"/>
      <c r="CA10" s="351"/>
      <c r="CB10" s="351"/>
      <c r="CC10" s="351"/>
      <c r="CD10" s="351"/>
      <c r="CE10" s="351"/>
      <c r="CF10" s="351"/>
      <c r="CG10" s="96"/>
      <c r="CH10" s="337"/>
      <c r="CI10" s="337"/>
      <c r="CJ10" s="97"/>
      <c r="CK10" s="71"/>
    </row>
    <row r="11" spans="1:89" ht="12" customHeight="1">
      <c r="A11" s="341"/>
      <c r="B11" s="342"/>
      <c r="C11" s="342"/>
      <c r="D11" s="342"/>
      <c r="E11" s="342"/>
      <c r="F11" s="342"/>
      <c r="G11" s="342"/>
      <c r="H11" s="342"/>
      <c r="I11" s="343"/>
      <c r="J11" s="347"/>
      <c r="K11" s="348"/>
      <c r="L11" s="348"/>
      <c r="M11" s="348"/>
      <c r="N11" s="348"/>
      <c r="O11" s="348"/>
      <c r="P11" s="348"/>
      <c r="Q11" s="348"/>
      <c r="R11" s="348"/>
      <c r="S11" s="348"/>
      <c r="T11" s="348"/>
      <c r="U11" s="348"/>
      <c r="V11" s="348"/>
      <c r="W11" s="348"/>
      <c r="X11" s="348"/>
      <c r="Y11" s="348"/>
      <c r="Z11" s="348"/>
      <c r="AA11" s="348"/>
      <c r="AB11" s="349"/>
      <c r="AF11" s="116" t="s">
        <v>24</v>
      </c>
      <c r="AG11" s="117"/>
      <c r="AH11" s="117"/>
      <c r="AI11" s="117"/>
      <c r="AO11" s="2"/>
      <c r="AP11" s="2"/>
      <c r="AQ11" s="2"/>
      <c r="AR11" s="2"/>
      <c r="AS11" s="2"/>
      <c r="AT11" s="2"/>
      <c r="AU11" s="2"/>
      <c r="AV11" s="118"/>
      <c r="AW11" s="2"/>
      <c r="AX11" s="2"/>
      <c r="AY11" s="2"/>
      <c r="AZ11" s="2"/>
      <c r="BA11" s="39"/>
      <c r="BB11" s="40"/>
      <c r="BC11" s="40"/>
      <c r="BD11" s="40"/>
      <c r="BE11" s="40"/>
      <c r="BF11" s="40"/>
      <c r="BG11" s="40"/>
      <c r="BH11" s="40"/>
      <c r="BI11" s="41"/>
      <c r="BJ11" s="77"/>
      <c r="BK11" s="5" t="s">
        <v>25</v>
      </c>
      <c r="BL11" s="6"/>
      <c r="BM11" s="6"/>
      <c r="BN11" s="352" t="s">
        <v>26</v>
      </c>
      <c r="BO11" s="352"/>
      <c r="BP11" s="352"/>
      <c r="BQ11" s="352"/>
      <c r="BR11" s="352"/>
      <c r="BS11" s="352"/>
      <c r="BT11" s="352"/>
      <c r="BU11" s="352"/>
      <c r="BV11" s="352"/>
      <c r="BW11" s="352"/>
      <c r="BX11" s="100"/>
      <c r="BY11" s="101" t="s">
        <v>27</v>
      </c>
      <c r="BZ11" s="102"/>
      <c r="CA11" s="102"/>
      <c r="CB11" s="352" t="s">
        <v>28</v>
      </c>
      <c r="CC11" s="352"/>
      <c r="CD11" s="352"/>
      <c r="CE11" s="352"/>
      <c r="CF11" s="352"/>
      <c r="CG11" s="352"/>
      <c r="CH11" s="352"/>
      <c r="CI11" s="352"/>
      <c r="CJ11" s="352"/>
      <c r="CK11" s="79"/>
    </row>
    <row r="12" spans="1:89" ht="4.8" customHeight="1">
      <c r="A12" s="341"/>
      <c r="B12" s="342"/>
      <c r="C12" s="342"/>
      <c r="D12" s="342"/>
      <c r="E12" s="342"/>
      <c r="F12" s="342"/>
      <c r="G12" s="342"/>
      <c r="H12" s="342"/>
      <c r="I12" s="343"/>
      <c r="J12" s="347"/>
      <c r="K12" s="348"/>
      <c r="L12" s="348"/>
      <c r="M12" s="348"/>
      <c r="N12" s="348"/>
      <c r="O12" s="348"/>
      <c r="P12" s="348"/>
      <c r="Q12" s="348"/>
      <c r="R12" s="348"/>
      <c r="S12" s="348"/>
      <c r="T12" s="348"/>
      <c r="U12" s="348"/>
      <c r="V12" s="348"/>
      <c r="W12" s="348"/>
      <c r="X12" s="348"/>
      <c r="Y12" s="348"/>
      <c r="Z12" s="348"/>
      <c r="AA12" s="348"/>
      <c r="AB12" s="349"/>
      <c r="AC12" s="43"/>
      <c r="AD12" s="43"/>
      <c r="AE12" s="43"/>
      <c r="AF12" s="119"/>
      <c r="AO12" s="2"/>
      <c r="AP12" s="2"/>
      <c r="AQ12" s="2"/>
      <c r="AR12" s="2"/>
      <c r="AS12" s="2"/>
      <c r="AT12" s="2"/>
      <c r="AU12" s="2"/>
      <c r="AV12" s="118"/>
      <c r="AW12" s="2"/>
      <c r="AX12" s="2"/>
      <c r="AY12" s="2"/>
      <c r="AZ12" s="2"/>
      <c r="BA12" s="39"/>
      <c r="BB12" s="44"/>
      <c r="BC12" s="44"/>
      <c r="BD12" s="44"/>
      <c r="BE12" s="44"/>
      <c r="BF12" s="44"/>
      <c r="BG12" s="44"/>
      <c r="BH12" s="44"/>
      <c r="BI12" s="45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2"/>
    </row>
    <row r="13" spans="1:89" ht="13.2" customHeight="1" thickBot="1">
      <c r="A13" s="62"/>
      <c r="B13" s="328" t="s">
        <v>29</v>
      </c>
      <c r="C13" s="328"/>
      <c r="D13" s="328"/>
      <c r="E13" s="328"/>
      <c r="F13" s="328"/>
      <c r="G13" s="328"/>
      <c r="H13" s="328"/>
      <c r="I13" s="63"/>
      <c r="J13" s="329">
        <f ca="1">BB34+[1]請求書②サンプル!BB32+[1]請求書③サンプル!BB32+[1]請求書④!BB32+[1]請求書⑤!BB32</f>
        <v>2450000</v>
      </c>
      <c r="K13" s="330"/>
      <c r="L13" s="330"/>
      <c r="M13" s="330"/>
      <c r="N13" s="330"/>
      <c r="O13" s="330"/>
      <c r="P13" s="330"/>
      <c r="Q13" s="330"/>
      <c r="R13" s="330"/>
      <c r="S13" s="331" t="s">
        <v>30</v>
      </c>
      <c r="T13" s="331"/>
      <c r="U13" s="331"/>
      <c r="V13" s="332">
        <f ca="1">J13*0.1</f>
        <v>245000</v>
      </c>
      <c r="W13" s="332"/>
      <c r="X13" s="332"/>
      <c r="Y13" s="332"/>
      <c r="Z13" s="332"/>
      <c r="AA13" s="332"/>
      <c r="AB13" s="333"/>
      <c r="AC13" s="43"/>
      <c r="AD13" s="43"/>
      <c r="AE13" s="43"/>
      <c r="AF13" s="120" t="s">
        <v>31</v>
      </c>
      <c r="AG13" s="121"/>
      <c r="AH13" s="121"/>
      <c r="AI13" s="121"/>
      <c r="AJ13" s="121"/>
      <c r="AK13" s="121"/>
      <c r="AL13" s="121"/>
      <c r="AM13" s="121"/>
      <c r="AN13" s="121"/>
      <c r="AO13" s="122"/>
      <c r="AP13" s="122"/>
      <c r="AQ13" s="122"/>
      <c r="AR13" s="122"/>
      <c r="AS13" s="122"/>
      <c r="AT13" s="122"/>
      <c r="AU13" s="122"/>
      <c r="AV13" s="123"/>
      <c r="AW13" s="46"/>
      <c r="AX13" s="2"/>
      <c r="AY13" s="2"/>
      <c r="AZ13" s="2"/>
      <c r="BA13" s="47"/>
      <c r="BB13" s="48"/>
      <c r="BC13" s="334" t="s">
        <v>32</v>
      </c>
      <c r="BD13" s="334"/>
      <c r="BE13" s="334"/>
      <c r="BF13" s="334"/>
      <c r="BG13" s="334"/>
      <c r="BH13" s="334"/>
      <c r="BI13" s="34"/>
      <c r="BJ13" s="46"/>
      <c r="BK13" s="336" t="s">
        <v>33</v>
      </c>
      <c r="BL13" s="336"/>
      <c r="BM13" s="336"/>
      <c r="BN13" s="336"/>
      <c r="BO13" s="336"/>
      <c r="BP13" s="336"/>
      <c r="BQ13" s="336"/>
      <c r="BR13" s="336"/>
      <c r="BS13" s="336"/>
      <c r="BT13" s="89" t="s">
        <v>34</v>
      </c>
      <c r="BU13" s="89"/>
      <c r="BV13" s="89"/>
      <c r="BW13" s="40"/>
      <c r="BX13" s="315" t="s">
        <v>83</v>
      </c>
      <c r="BY13" s="316"/>
      <c r="BZ13" s="316"/>
      <c r="CA13" s="317"/>
      <c r="CB13" s="86" t="s">
        <v>35</v>
      </c>
      <c r="CC13" s="87"/>
      <c r="CD13" s="87"/>
      <c r="CE13" s="87"/>
      <c r="CF13" s="87"/>
      <c r="CG13" s="87"/>
      <c r="CH13" s="48"/>
      <c r="CI13" s="48"/>
      <c r="CJ13" s="87"/>
      <c r="CK13" s="88"/>
    </row>
    <row r="14" spans="1:89" ht="13.2" customHeight="1" thickTop="1" thickBot="1">
      <c r="A14" s="64"/>
      <c r="B14" s="321" t="s">
        <v>36</v>
      </c>
      <c r="C14" s="321"/>
      <c r="D14" s="321"/>
      <c r="E14" s="321"/>
      <c r="F14" s="321"/>
      <c r="G14" s="321"/>
      <c r="H14" s="321"/>
      <c r="I14" s="65"/>
      <c r="J14" s="322">
        <f>BB35+[1]請求書②サンプル!BB33+[1]請求書③サンプル!BB33+[1]請求書④!BB33+[1]請求書⑤!BB33</f>
        <v>10000</v>
      </c>
      <c r="K14" s="323"/>
      <c r="L14" s="323"/>
      <c r="M14" s="323"/>
      <c r="N14" s="323"/>
      <c r="O14" s="323"/>
      <c r="P14" s="323"/>
      <c r="Q14" s="323"/>
      <c r="R14" s="323"/>
      <c r="S14" s="324" t="s">
        <v>37</v>
      </c>
      <c r="T14" s="324"/>
      <c r="U14" s="324"/>
      <c r="V14" s="325">
        <f>J14*0.08</f>
        <v>800</v>
      </c>
      <c r="W14" s="325"/>
      <c r="X14" s="325"/>
      <c r="Y14" s="325"/>
      <c r="Z14" s="325"/>
      <c r="AA14" s="325"/>
      <c r="AB14" s="326"/>
      <c r="AC14" s="43"/>
      <c r="AD14" s="43"/>
      <c r="AE14" s="43"/>
      <c r="AF14" s="2"/>
      <c r="AG14" s="2"/>
      <c r="AH14" s="2"/>
      <c r="AI14" s="2"/>
      <c r="AJ14" s="2"/>
      <c r="AK14" s="2"/>
      <c r="AL14" s="2"/>
      <c r="AM14" s="2"/>
      <c r="AN14" s="2"/>
      <c r="AO14" s="46"/>
      <c r="AP14" s="46"/>
      <c r="AQ14" s="46"/>
      <c r="AR14" s="46"/>
      <c r="AS14" s="46"/>
      <c r="AT14" s="46"/>
      <c r="AU14" s="46"/>
      <c r="AV14" s="46"/>
      <c r="AW14" s="46"/>
      <c r="AX14" s="2"/>
      <c r="AY14" s="2"/>
      <c r="AZ14" s="2"/>
      <c r="BA14" s="47"/>
      <c r="BC14" s="335"/>
      <c r="BD14" s="335"/>
      <c r="BE14" s="335"/>
      <c r="BF14" s="335"/>
      <c r="BG14" s="335"/>
      <c r="BH14" s="335"/>
      <c r="BI14" s="37"/>
      <c r="BJ14" s="46"/>
      <c r="BK14" s="327" t="s">
        <v>38</v>
      </c>
      <c r="BL14" s="327"/>
      <c r="BM14" s="327"/>
      <c r="BN14" s="327"/>
      <c r="BO14" s="327"/>
      <c r="BP14" s="327"/>
      <c r="BQ14" s="327"/>
      <c r="BR14" s="327"/>
      <c r="BS14" s="327"/>
      <c r="BT14" s="40" t="s">
        <v>39</v>
      </c>
      <c r="BU14" s="40"/>
      <c r="BV14" s="40"/>
      <c r="BW14" s="40"/>
      <c r="BX14" s="318"/>
      <c r="BY14" s="319"/>
      <c r="BZ14" s="319"/>
      <c r="CA14" s="320"/>
      <c r="CB14" s="49"/>
      <c r="CC14" s="303" t="s">
        <v>40</v>
      </c>
      <c r="CD14" s="303"/>
      <c r="CE14" s="303"/>
      <c r="CF14" s="303"/>
      <c r="CG14" s="303"/>
      <c r="CH14" s="303"/>
      <c r="CI14" s="303"/>
      <c r="CJ14" s="303"/>
      <c r="CK14" s="93"/>
    </row>
    <row r="15" spans="1:89" ht="13.2" customHeight="1" thickBot="1">
      <c r="A15" s="66"/>
      <c r="B15" s="304" t="s">
        <v>41</v>
      </c>
      <c r="C15" s="304"/>
      <c r="D15" s="304"/>
      <c r="E15" s="304"/>
      <c r="F15" s="304"/>
      <c r="G15" s="304"/>
      <c r="H15" s="304"/>
      <c r="I15" s="67"/>
      <c r="J15" s="305">
        <f>BB36+[1]請求書②サンプル!BB34+[1]請求書③サンプル!BB34+[1]請求書④!BB34+[1]請求書⑤!BB34</f>
        <v>5000</v>
      </c>
      <c r="K15" s="306"/>
      <c r="L15" s="306"/>
      <c r="M15" s="306"/>
      <c r="N15" s="306"/>
      <c r="O15" s="306"/>
      <c r="P15" s="306"/>
      <c r="Q15" s="306"/>
      <c r="R15" s="306"/>
      <c r="S15" s="307" t="s">
        <v>42</v>
      </c>
      <c r="T15" s="308"/>
      <c r="U15" s="308"/>
      <c r="V15" s="308"/>
      <c r="W15" s="308"/>
      <c r="X15" s="308"/>
      <c r="Y15" s="308"/>
      <c r="Z15" s="308"/>
      <c r="AA15" s="308"/>
      <c r="AB15" s="308"/>
      <c r="AC15" s="43"/>
      <c r="AD15" s="43"/>
      <c r="AE15" s="43"/>
      <c r="AF15" s="2"/>
      <c r="AG15" s="2"/>
      <c r="AH15" s="2"/>
      <c r="AI15" s="2"/>
      <c r="AJ15" s="2"/>
      <c r="AK15" s="2"/>
      <c r="AL15" s="2"/>
      <c r="AM15" s="2"/>
      <c r="AN15" s="2"/>
      <c r="AO15" s="46"/>
      <c r="AP15" s="46"/>
      <c r="AQ15" s="46"/>
      <c r="AR15" s="46"/>
      <c r="AS15" s="46"/>
      <c r="AT15" s="46"/>
      <c r="AU15" s="46"/>
      <c r="AV15" s="46"/>
      <c r="AW15" s="46"/>
      <c r="AX15" s="2"/>
      <c r="AY15" s="2"/>
      <c r="AZ15" s="2"/>
      <c r="BB15" s="50"/>
      <c r="BC15" s="309" t="s">
        <v>43</v>
      </c>
      <c r="BD15" s="309"/>
      <c r="BE15" s="309"/>
      <c r="BF15" s="309"/>
      <c r="BG15" s="309"/>
      <c r="BH15" s="309"/>
      <c r="BI15" s="51"/>
      <c r="BJ15" s="87"/>
      <c r="BK15" s="311" t="s">
        <v>44</v>
      </c>
      <c r="BL15" s="311"/>
      <c r="BM15" s="311"/>
      <c r="BN15" s="311"/>
      <c r="BO15" s="311"/>
      <c r="BP15" s="311"/>
      <c r="BQ15" s="311"/>
      <c r="BR15" s="311"/>
      <c r="BS15" s="311"/>
      <c r="BT15" s="311"/>
      <c r="BU15" s="311"/>
      <c r="BV15" s="311"/>
      <c r="BW15" s="311"/>
      <c r="BX15" s="311"/>
      <c r="BY15" s="311"/>
      <c r="BZ15" s="311"/>
      <c r="CA15" s="311"/>
      <c r="CB15" s="311"/>
      <c r="CC15" s="311"/>
      <c r="CD15" s="311"/>
      <c r="CE15" s="311"/>
      <c r="CF15" s="311"/>
      <c r="CG15" s="311"/>
      <c r="CH15" s="311"/>
      <c r="CI15" s="311"/>
      <c r="CJ15" s="311"/>
      <c r="CK15" s="88"/>
    </row>
    <row r="16" spans="1:89" s="2" customFormat="1" ht="9" customHeight="1" thickBot="1">
      <c r="A16" s="313" t="s">
        <v>45</v>
      </c>
      <c r="B16" s="313"/>
      <c r="C16" s="313"/>
      <c r="D16" s="313"/>
      <c r="E16" s="313"/>
      <c r="F16" s="313"/>
      <c r="G16" s="313"/>
      <c r="H16" s="313"/>
      <c r="I16" s="106"/>
      <c r="J16" s="106"/>
      <c r="K16" s="106"/>
      <c r="L16" s="106"/>
      <c r="M16" s="106"/>
      <c r="N16" s="106"/>
      <c r="AO16" s="46"/>
      <c r="AP16" s="46"/>
      <c r="AQ16" s="46"/>
      <c r="AR16" s="46"/>
      <c r="AS16" s="46"/>
      <c r="AT16" s="46"/>
      <c r="AU16" s="46"/>
      <c r="AV16" s="46"/>
      <c r="AW16" s="46"/>
      <c r="BB16" s="52"/>
      <c r="BC16" s="310"/>
      <c r="BD16" s="310"/>
      <c r="BE16" s="310"/>
      <c r="BF16" s="310"/>
      <c r="BG16" s="310"/>
      <c r="BH16" s="310"/>
      <c r="BI16" s="53"/>
      <c r="BJ16" s="91"/>
      <c r="BK16" s="312"/>
      <c r="BL16" s="312"/>
      <c r="BM16" s="312"/>
      <c r="BN16" s="312"/>
      <c r="BO16" s="312"/>
      <c r="BP16" s="312"/>
      <c r="BQ16" s="312"/>
      <c r="BR16" s="312"/>
      <c r="BS16" s="312"/>
      <c r="BT16" s="312"/>
      <c r="BU16" s="312"/>
      <c r="BV16" s="312"/>
      <c r="BW16" s="312"/>
      <c r="BX16" s="312"/>
      <c r="BY16" s="312"/>
      <c r="BZ16" s="312"/>
      <c r="CA16" s="312"/>
      <c r="CB16" s="312"/>
      <c r="CC16" s="312"/>
      <c r="CD16" s="312"/>
      <c r="CE16" s="312"/>
      <c r="CF16" s="312"/>
      <c r="CG16" s="312"/>
      <c r="CH16" s="312"/>
      <c r="CI16" s="312"/>
      <c r="CJ16" s="312"/>
      <c r="CK16" s="94"/>
    </row>
    <row r="17" spans="1:89" ht="10.8" customHeight="1" thickBot="1">
      <c r="A17" s="314"/>
      <c r="B17" s="314"/>
      <c r="C17" s="314"/>
      <c r="D17" s="314"/>
      <c r="E17" s="314"/>
      <c r="F17" s="314"/>
      <c r="G17" s="314"/>
      <c r="H17" s="314"/>
    </row>
    <row r="18" spans="1:89" ht="15" customHeight="1" thickTop="1">
      <c r="A18" s="289" t="s">
        <v>46</v>
      </c>
      <c r="B18" s="290"/>
      <c r="C18" s="290"/>
      <c r="D18" s="290"/>
      <c r="E18" s="290"/>
      <c r="F18" s="290"/>
      <c r="G18" s="290"/>
      <c r="H18" s="290"/>
      <c r="I18" s="291" t="s">
        <v>47</v>
      </c>
      <c r="J18" s="292"/>
      <c r="K18" s="292"/>
      <c r="L18" s="292"/>
      <c r="M18" s="292"/>
      <c r="N18" s="292"/>
      <c r="O18" s="292"/>
      <c r="P18" s="292"/>
      <c r="Q18" s="292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3"/>
      <c r="AO18" s="291" t="s">
        <v>48</v>
      </c>
      <c r="AP18" s="292"/>
      <c r="AQ18" s="292"/>
      <c r="AR18" s="292"/>
      <c r="AS18" s="292"/>
      <c r="AT18" s="292"/>
      <c r="AU18" s="292"/>
      <c r="AV18" s="292"/>
      <c r="AW18" s="292"/>
      <c r="AX18" s="292"/>
      <c r="AY18" s="292"/>
      <c r="AZ18" s="292"/>
      <c r="BA18" s="293"/>
      <c r="BB18" s="291" t="s">
        <v>49</v>
      </c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3"/>
      <c r="BO18" s="291" t="s">
        <v>50</v>
      </c>
      <c r="BP18" s="292"/>
      <c r="BQ18" s="292"/>
      <c r="BR18" s="293"/>
      <c r="BS18" s="297" t="s">
        <v>51</v>
      </c>
      <c r="BT18" s="298"/>
      <c r="BU18" s="298"/>
      <c r="BV18" s="298"/>
      <c r="BW18" s="299"/>
      <c r="BX18" s="271" t="s">
        <v>52</v>
      </c>
      <c r="BY18" s="272"/>
      <c r="BZ18" s="272"/>
      <c r="CA18" s="272"/>
      <c r="CB18" s="272"/>
      <c r="CC18" s="272"/>
      <c r="CD18" s="272"/>
      <c r="CE18" s="272"/>
      <c r="CF18" s="272"/>
      <c r="CG18" s="272"/>
      <c r="CH18" s="272"/>
      <c r="CI18" s="272"/>
      <c r="CJ18" s="272"/>
      <c r="CK18" s="273"/>
    </row>
    <row r="19" spans="1:89" ht="15" customHeight="1">
      <c r="A19" s="274" t="s">
        <v>53</v>
      </c>
      <c r="B19" s="275"/>
      <c r="C19" s="275"/>
      <c r="D19" s="275"/>
      <c r="E19" s="275"/>
      <c r="F19" s="275"/>
      <c r="G19" s="275"/>
      <c r="H19" s="275"/>
      <c r="I19" s="276" t="s">
        <v>54</v>
      </c>
      <c r="J19" s="275"/>
      <c r="K19" s="275"/>
      <c r="L19" s="275"/>
      <c r="M19" s="275"/>
      <c r="N19" s="275"/>
      <c r="O19" s="275"/>
      <c r="P19" s="275"/>
      <c r="Q19" s="275"/>
      <c r="R19" s="275"/>
      <c r="S19" s="275"/>
      <c r="T19" s="275"/>
      <c r="U19" s="275"/>
      <c r="V19" s="275"/>
      <c r="W19" s="275"/>
      <c r="X19" s="275"/>
      <c r="Y19" s="275"/>
      <c r="Z19" s="275"/>
      <c r="AA19" s="275"/>
      <c r="AB19" s="275"/>
      <c r="AC19" s="275"/>
      <c r="AD19" s="275"/>
      <c r="AE19" s="275"/>
      <c r="AF19" s="275"/>
      <c r="AG19" s="275"/>
      <c r="AH19" s="275"/>
      <c r="AI19" s="275"/>
      <c r="AJ19" s="275"/>
      <c r="AK19" s="275"/>
      <c r="AL19" s="275"/>
      <c r="AM19" s="275"/>
      <c r="AN19" s="277"/>
      <c r="AO19" s="294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6"/>
      <c r="BB19" s="294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6"/>
      <c r="BO19" s="294"/>
      <c r="BP19" s="295"/>
      <c r="BQ19" s="295"/>
      <c r="BR19" s="296"/>
      <c r="BS19" s="300"/>
      <c r="BT19" s="301"/>
      <c r="BU19" s="301"/>
      <c r="BV19" s="301"/>
      <c r="BW19" s="302"/>
      <c r="BX19" s="278" t="s">
        <v>55</v>
      </c>
      <c r="BY19" s="279"/>
      <c r="BZ19" s="279"/>
      <c r="CA19" s="279"/>
      <c r="CB19" s="279"/>
      <c r="CC19" s="280" t="s">
        <v>56</v>
      </c>
      <c r="CD19" s="281"/>
      <c r="CE19" s="281"/>
      <c r="CF19" s="281"/>
      <c r="CG19" s="281"/>
      <c r="CH19" s="281"/>
      <c r="CI19" s="281"/>
      <c r="CJ19" s="281"/>
      <c r="CK19" s="282"/>
    </row>
    <row r="20" spans="1:89" ht="16.8" customHeight="1">
      <c r="A20" s="257" t="s">
        <v>84</v>
      </c>
      <c r="B20" s="258"/>
      <c r="C20" s="258"/>
      <c r="D20" s="258"/>
      <c r="E20" s="258"/>
      <c r="F20" s="258"/>
      <c r="G20" s="258"/>
      <c r="H20" s="258"/>
      <c r="I20" s="268" t="s">
        <v>57</v>
      </c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69"/>
      <c r="AH20" s="269"/>
      <c r="AI20" s="269"/>
      <c r="AJ20" s="269"/>
      <c r="AK20" s="269"/>
      <c r="AL20" s="269"/>
      <c r="AM20" s="269"/>
      <c r="AN20" s="270"/>
      <c r="AO20" s="262">
        <v>1000000</v>
      </c>
      <c r="AP20" s="263"/>
      <c r="AQ20" s="263"/>
      <c r="AR20" s="263"/>
      <c r="AS20" s="263"/>
      <c r="AT20" s="263"/>
      <c r="AU20" s="263"/>
      <c r="AV20" s="263"/>
      <c r="AW20" s="263"/>
      <c r="AX20" s="263"/>
      <c r="AY20" s="263"/>
      <c r="AZ20" s="263"/>
      <c r="BA20" s="264"/>
      <c r="BB20" s="262">
        <v>500000</v>
      </c>
      <c r="BC20" s="263"/>
      <c r="BD20" s="263"/>
      <c r="BE20" s="263"/>
      <c r="BF20" s="263"/>
      <c r="BG20" s="263"/>
      <c r="BH20" s="263"/>
      <c r="BI20" s="263"/>
      <c r="BJ20" s="263"/>
      <c r="BK20" s="263"/>
      <c r="BL20" s="263"/>
      <c r="BM20" s="263"/>
      <c r="BN20" s="264"/>
      <c r="BO20" s="283">
        <v>0.1</v>
      </c>
      <c r="BP20" s="284"/>
      <c r="BQ20" s="284"/>
      <c r="BR20" s="285"/>
      <c r="BS20" s="246" t="s">
        <v>85</v>
      </c>
      <c r="BT20" s="247"/>
      <c r="BU20" s="247"/>
      <c r="BV20" s="247"/>
      <c r="BW20" s="248"/>
      <c r="BX20" s="58"/>
      <c r="BY20" s="48"/>
      <c r="BZ20" s="48"/>
      <c r="CA20" s="48"/>
      <c r="CB20" s="34"/>
      <c r="CG20" s="48"/>
      <c r="CH20" s="48"/>
      <c r="CI20" s="48"/>
      <c r="CJ20" s="48"/>
      <c r="CK20" s="34"/>
    </row>
    <row r="21" spans="1:89" ht="16.8" customHeight="1">
      <c r="A21" s="252" t="s">
        <v>86</v>
      </c>
      <c r="B21" s="253"/>
      <c r="C21" s="253"/>
      <c r="D21" s="253"/>
      <c r="E21" s="253"/>
      <c r="F21" s="253"/>
      <c r="G21" s="253"/>
      <c r="H21" s="253"/>
      <c r="I21" s="254" t="s">
        <v>58</v>
      </c>
      <c r="J21" s="255"/>
      <c r="K21" s="255"/>
      <c r="L21" s="255"/>
      <c r="M21" s="255"/>
      <c r="N21" s="255"/>
      <c r="O21" s="255"/>
      <c r="P21" s="255"/>
      <c r="Q21" s="255"/>
      <c r="R21" s="255"/>
      <c r="S21" s="255"/>
      <c r="T21" s="255"/>
      <c r="U21" s="255"/>
      <c r="V21" s="255"/>
      <c r="W21" s="255"/>
      <c r="X21" s="255"/>
      <c r="Y21" s="255"/>
      <c r="Z21" s="255"/>
      <c r="AA21" s="255"/>
      <c r="AB21" s="255"/>
      <c r="AC21" s="255"/>
      <c r="AD21" s="255"/>
      <c r="AE21" s="255"/>
      <c r="AF21" s="255"/>
      <c r="AG21" s="255"/>
      <c r="AH21" s="255"/>
      <c r="AI21" s="255"/>
      <c r="AJ21" s="255"/>
      <c r="AK21" s="255"/>
      <c r="AL21" s="255"/>
      <c r="AM21" s="255"/>
      <c r="AN21" s="256"/>
      <c r="AO21" s="265"/>
      <c r="AP21" s="266"/>
      <c r="AQ21" s="266"/>
      <c r="AR21" s="266"/>
      <c r="AS21" s="266"/>
      <c r="AT21" s="266"/>
      <c r="AU21" s="266"/>
      <c r="AV21" s="266"/>
      <c r="AW21" s="266"/>
      <c r="AX21" s="266"/>
      <c r="AY21" s="266"/>
      <c r="AZ21" s="266"/>
      <c r="BA21" s="267"/>
      <c r="BB21" s="265"/>
      <c r="BC21" s="266"/>
      <c r="BD21" s="266"/>
      <c r="BE21" s="266"/>
      <c r="BF21" s="266"/>
      <c r="BG21" s="266"/>
      <c r="BH21" s="266"/>
      <c r="BI21" s="266"/>
      <c r="BJ21" s="266"/>
      <c r="BK21" s="266"/>
      <c r="BL21" s="266"/>
      <c r="BM21" s="266"/>
      <c r="BN21" s="267"/>
      <c r="BO21" s="286"/>
      <c r="BP21" s="287"/>
      <c r="BQ21" s="287"/>
      <c r="BR21" s="288"/>
      <c r="BS21" s="249"/>
      <c r="BT21" s="250"/>
      <c r="BU21" s="250"/>
      <c r="BV21" s="250"/>
      <c r="BW21" s="251"/>
      <c r="BX21" s="59"/>
      <c r="BY21" s="60"/>
      <c r="BZ21" s="60"/>
      <c r="CA21" s="60"/>
      <c r="CB21" s="61"/>
      <c r="CC21" s="60"/>
      <c r="CD21" s="60"/>
      <c r="CE21" s="60"/>
      <c r="CF21" s="60"/>
      <c r="CG21" s="60"/>
      <c r="CH21" s="60"/>
      <c r="CI21" s="60"/>
      <c r="CJ21" s="60"/>
      <c r="CK21" s="61"/>
    </row>
    <row r="22" spans="1:89" ht="16.8" customHeight="1">
      <c r="A22" s="257" t="s">
        <v>87</v>
      </c>
      <c r="B22" s="258"/>
      <c r="C22" s="258"/>
      <c r="D22" s="258"/>
      <c r="E22" s="258"/>
      <c r="F22" s="258"/>
      <c r="G22" s="258"/>
      <c r="H22" s="258"/>
      <c r="I22" s="259" t="s">
        <v>59</v>
      </c>
      <c r="J22" s="260"/>
      <c r="K22" s="260"/>
      <c r="L22" s="260"/>
      <c r="M22" s="260"/>
      <c r="N22" s="260"/>
      <c r="O22" s="260"/>
      <c r="P22" s="260"/>
      <c r="Q22" s="260"/>
      <c r="R22" s="260"/>
      <c r="S22" s="260"/>
      <c r="T22" s="260"/>
      <c r="U22" s="260"/>
      <c r="V22" s="260"/>
      <c r="W22" s="260"/>
      <c r="X22" s="260"/>
      <c r="Y22" s="260"/>
      <c r="Z22" s="260"/>
      <c r="AA22" s="260"/>
      <c r="AB22" s="260"/>
      <c r="AC22" s="260"/>
      <c r="AD22" s="260"/>
      <c r="AE22" s="260"/>
      <c r="AF22" s="260"/>
      <c r="AG22" s="260"/>
      <c r="AH22" s="260"/>
      <c r="AI22" s="260"/>
      <c r="AJ22" s="260"/>
      <c r="AK22" s="260"/>
      <c r="AL22" s="260"/>
      <c r="AM22" s="260"/>
      <c r="AN22" s="261"/>
      <c r="AO22" s="262">
        <v>500000</v>
      </c>
      <c r="AP22" s="263"/>
      <c r="AQ22" s="263"/>
      <c r="AR22" s="263"/>
      <c r="AS22" s="263"/>
      <c r="AT22" s="263"/>
      <c r="AU22" s="263"/>
      <c r="AV22" s="263"/>
      <c r="AW22" s="263"/>
      <c r="AX22" s="263"/>
      <c r="AY22" s="263"/>
      <c r="AZ22" s="263"/>
      <c r="BA22" s="264"/>
      <c r="BB22" s="262">
        <v>500000</v>
      </c>
      <c r="BC22" s="263"/>
      <c r="BD22" s="263"/>
      <c r="BE22" s="263"/>
      <c r="BF22" s="263"/>
      <c r="BG22" s="263"/>
      <c r="BH22" s="263"/>
      <c r="BI22" s="263"/>
      <c r="BJ22" s="263"/>
      <c r="BK22" s="263"/>
      <c r="BL22" s="263"/>
      <c r="BM22" s="263"/>
      <c r="BN22" s="264"/>
      <c r="BO22" s="240">
        <v>0.1</v>
      </c>
      <c r="BP22" s="241"/>
      <c r="BQ22" s="241"/>
      <c r="BR22" s="242"/>
      <c r="BS22" s="246" t="s">
        <v>85</v>
      </c>
      <c r="BT22" s="247"/>
      <c r="BU22" s="247"/>
      <c r="BV22" s="247"/>
      <c r="BW22" s="248"/>
      <c r="BX22" s="58"/>
      <c r="BY22" s="48"/>
      <c r="BZ22" s="48"/>
      <c r="CA22" s="48"/>
      <c r="CB22" s="34"/>
      <c r="CC22" s="48"/>
      <c r="CD22" s="48"/>
      <c r="CE22" s="48"/>
      <c r="CF22" s="48"/>
      <c r="CG22" s="48"/>
      <c r="CH22" s="48"/>
      <c r="CI22" s="48"/>
      <c r="CJ22" s="48"/>
      <c r="CK22" s="34"/>
    </row>
    <row r="23" spans="1:89" ht="16.8" customHeight="1">
      <c r="A23" s="252" t="s">
        <v>88</v>
      </c>
      <c r="B23" s="253"/>
      <c r="C23" s="253"/>
      <c r="D23" s="253"/>
      <c r="E23" s="253"/>
      <c r="F23" s="253"/>
      <c r="G23" s="253"/>
      <c r="H23" s="253"/>
      <c r="I23" s="237" t="s">
        <v>60</v>
      </c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/>
      <c r="AI23" s="238"/>
      <c r="AJ23" s="238"/>
      <c r="AK23" s="238"/>
      <c r="AL23" s="238"/>
      <c r="AM23" s="238"/>
      <c r="AN23" s="239"/>
      <c r="AO23" s="265"/>
      <c r="AP23" s="266"/>
      <c r="AQ23" s="266"/>
      <c r="AR23" s="266"/>
      <c r="AS23" s="266"/>
      <c r="AT23" s="266"/>
      <c r="AU23" s="266"/>
      <c r="AV23" s="266"/>
      <c r="AW23" s="266"/>
      <c r="AX23" s="266"/>
      <c r="AY23" s="266"/>
      <c r="AZ23" s="266"/>
      <c r="BA23" s="267"/>
      <c r="BB23" s="265"/>
      <c r="BC23" s="266"/>
      <c r="BD23" s="266"/>
      <c r="BE23" s="266"/>
      <c r="BF23" s="266"/>
      <c r="BG23" s="266"/>
      <c r="BH23" s="266"/>
      <c r="BI23" s="266"/>
      <c r="BJ23" s="266"/>
      <c r="BK23" s="266"/>
      <c r="BL23" s="266"/>
      <c r="BM23" s="266"/>
      <c r="BN23" s="267"/>
      <c r="BO23" s="243"/>
      <c r="BP23" s="244"/>
      <c r="BQ23" s="244"/>
      <c r="BR23" s="245"/>
      <c r="BS23" s="249"/>
      <c r="BT23" s="250"/>
      <c r="BU23" s="250"/>
      <c r="BV23" s="250"/>
      <c r="BW23" s="251"/>
      <c r="BX23" s="59"/>
      <c r="BY23" s="60"/>
      <c r="BZ23" s="60"/>
      <c r="CA23" s="60"/>
      <c r="CB23" s="61"/>
      <c r="CC23" s="60"/>
      <c r="CD23" s="60"/>
      <c r="CE23" s="60"/>
      <c r="CF23" s="60"/>
      <c r="CG23" s="60"/>
      <c r="CH23" s="60"/>
      <c r="CI23" s="60"/>
      <c r="CJ23" s="60"/>
      <c r="CK23" s="61"/>
    </row>
    <row r="24" spans="1:89" ht="16.8" customHeight="1">
      <c r="A24" s="257" t="s">
        <v>89</v>
      </c>
      <c r="B24" s="258"/>
      <c r="C24" s="258"/>
      <c r="D24" s="258"/>
      <c r="E24" s="258"/>
      <c r="F24" s="258"/>
      <c r="G24" s="258"/>
      <c r="H24" s="258"/>
      <c r="I24" s="268" t="s">
        <v>61</v>
      </c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69"/>
      <c r="Z24" s="269"/>
      <c r="AA24" s="269"/>
      <c r="AB24" s="269"/>
      <c r="AC24" s="269"/>
      <c r="AD24" s="269"/>
      <c r="AE24" s="269"/>
      <c r="AF24" s="269"/>
      <c r="AG24" s="269"/>
      <c r="AH24" s="269"/>
      <c r="AI24" s="269"/>
      <c r="AJ24" s="269"/>
      <c r="AK24" s="269"/>
      <c r="AL24" s="269"/>
      <c r="AM24" s="269"/>
      <c r="AN24" s="270"/>
      <c r="AO24" s="262"/>
      <c r="AP24" s="263"/>
      <c r="AQ24" s="263"/>
      <c r="AR24" s="263"/>
      <c r="AS24" s="263"/>
      <c r="AT24" s="263"/>
      <c r="AU24" s="263"/>
      <c r="AV24" s="263"/>
      <c r="AW24" s="263"/>
      <c r="AX24" s="263"/>
      <c r="AY24" s="263"/>
      <c r="AZ24" s="263"/>
      <c r="BA24" s="264"/>
      <c r="BB24" s="262">
        <v>10000</v>
      </c>
      <c r="BC24" s="263"/>
      <c r="BD24" s="263"/>
      <c r="BE24" s="263"/>
      <c r="BF24" s="263"/>
      <c r="BG24" s="263"/>
      <c r="BH24" s="263"/>
      <c r="BI24" s="263"/>
      <c r="BJ24" s="263"/>
      <c r="BK24" s="263"/>
      <c r="BL24" s="263"/>
      <c r="BM24" s="263"/>
      <c r="BN24" s="264"/>
      <c r="BO24" s="240">
        <v>0.08</v>
      </c>
      <c r="BP24" s="241"/>
      <c r="BQ24" s="241"/>
      <c r="BR24" s="242"/>
      <c r="BS24" s="246" t="s">
        <v>85</v>
      </c>
      <c r="BT24" s="247"/>
      <c r="BU24" s="247"/>
      <c r="BV24" s="247"/>
      <c r="BW24" s="248"/>
      <c r="BX24" s="58"/>
      <c r="BY24" s="48"/>
      <c r="BZ24" s="48"/>
      <c r="CA24" s="48"/>
      <c r="CB24" s="34"/>
      <c r="CC24" s="48"/>
      <c r="CD24" s="48"/>
      <c r="CE24" s="48"/>
      <c r="CF24" s="48"/>
      <c r="CG24" s="48"/>
      <c r="CH24" s="48"/>
      <c r="CI24" s="48"/>
      <c r="CJ24" s="48"/>
      <c r="CK24" s="34"/>
    </row>
    <row r="25" spans="1:89" ht="16.8" customHeight="1">
      <c r="A25" s="252" t="s">
        <v>90</v>
      </c>
      <c r="B25" s="253"/>
      <c r="C25" s="253"/>
      <c r="D25" s="253"/>
      <c r="E25" s="253"/>
      <c r="F25" s="253"/>
      <c r="G25" s="253"/>
      <c r="H25" s="253"/>
      <c r="I25" s="254" t="s">
        <v>91</v>
      </c>
      <c r="J25" s="255"/>
      <c r="K25" s="255"/>
      <c r="L25" s="255"/>
      <c r="M25" s="255"/>
      <c r="N25" s="255"/>
      <c r="O25" s="255"/>
      <c r="P25" s="255"/>
      <c r="Q25" s="255"/>
      <c r="R25" s="255"/>
      <c r="S25" s="255"/>
      <c r="T25" s="255"/>
      <c r="U25" s="255"/>
      <c r="V25" s="255"/>
      <c r="W25" s="255"/>
      <c r="X25" s="255"/>
      <c r="Y25" s="255"/>
      <c r="Z25" s="255"/>
      <c r="AA25" s="255"/>
      <c r="AB25" s="255"/>
      <c r="AC25" s="255"/>
      <c r="AD25" s="255"/>
      <c r="AE25" s="255"/>
      <c r="AF25" s="255"/>
      <c r="AG25" s="255"/>
      <c r="AH25" s="255"/>
      <c r="AI25" s="255"/>
      <c r="AJ25" s="255"/>
      <c r="AK25" s="255"/>
      <c r="AL25" s="255"/>
      <c r="AM25" s="255"/>
      <c r="AN25" s="256"/>
      <c r="AO25" s="265"/>
      <c r="AP25" s="266"/>
      <c r="AQ25" s="266"/>
      <c r="AR25" s="266"/>
      <c r="AS25" s="266"/>
      <c r="AT25" s="266"/>
      <c r="AU25" s="266"/>
      <c r="AV25" s="266"/>
      <c r="AW25" s="266"/>
      <c r="AX25" s="266"/>
      <c r="AY25" s="266"/>
      <c r="AZ25" s="266"/>
      <c r="BA25" s="267"/>
      <c r="BB25" s="265"/>
      <c r="BC25" s="266"/>
      <c r="BD25" s="266"/>
      <c r="BE25" s="266"/>
      <c r="BF25" s="266"/>
      <c r="BG25" s="266"/>
      <c r="BH25" s="266"/>
      <c r="BI25" s="266"/>
      <c r="BJ25" s="266"/>
      <c r="BK25" s="266"/>
      <c r="BL25" s="266"/>
      <c r="BM25" s="266"/>
      <c r="BN25" s="267"/>
      <c r="BO25" s="243"/>
      <c r="BP25" s="244"/>
      <c r="BQ25" s="244"/>
      <c r="BR25" s="245"/>
      <c r="BS25" s="249"/>
      <c r="BT25" s="250"/>
      <c r="BU25" s="250"/>
      <c r="BV25" s="250"/>
      <c r="BW25" s="251"/>
      <c r="BX25" s="59"/>
      <c r="BY25" s="60"/>
      <c r="BZ25" s="60"/>
      <c r="CA25" s="60"/>
      <c r="CB25" s="61"/>
      <c r="CC25" s="60"/>
      <c r="CD25" s="60"/>
      <c r="CE25" s="60"/>
      <c r="CF25" s="60"/>
      <c r="CG25" s="60"/>
      <c r="CH25" s="60"/>
      <c r="CI25" s="60"/>
      <c r="CJ25" s="60"/>
      <c r="CK25" s="61"/>
    </row>
    <row r="26" spans="1:89" ht="16.8" customHeight="1">
      <c r="A26" s="257" t="s">
        <v>92</v>
      </c>
      <c r="B26" s="258"/>
      <c r="C26" s="258"/>
      <c r="D26" s="258"/>
      <c r="E26" s="258"/>
      <c r="F26" s="258"/>
      <c r="G26" s="258"/>
      <c r="H26" s="258"/>
      <c r="I26" s="259" t="s">
        <v>62</v>
      </c>
      <c r="J26" s="260"/>
      <c r="K26" s="260"/>
      <c r="L26" s="260"/>
      <c r="M26" s="260"/>
      <c r="N26" s="260"/>
      <c r="O26" s="260"/>
      <c r="P26" s="260"/>
      <c r="Q26" s="260"/>
      <c r="R26" s="260"/>
      <c r="S26" s="260"/>
      <c r="T26" s="260"/>
      <c r="U26" s="260"/>
      <c r="V26" s="260"/>
      <c r="W26" s="260"/>
      <c r="X26" s="260"/>
      <c r="Y26" s="260"/>
      <c r="Z26" s="260"/>
      <c r="AA26" s="260"/>
      <c r="AB26" s="260"/>
      <c r="AC26" s="260"/>
      <c r="AD26" s="260"/>
      <c r="AE26" s="260"/>
      <c r="AF26" s="260"/>
      <c r="AG26" s="260"/>
      <c r="AH26" s="260"/>
      <c r="AI26" s="260"/>
      <c r="AJ26" s="260"/>
      <c r="AK26" s="260"/>
      <c r="AL26" s="260"/>
      <c r="AM26" s="260"/>
      <c r="AN26" s="261"/>
      <c r="AO26" s="262">
        <v>5000</v>
      </c>
      <c r="AP26" s="263"/>
      <c r="AQ26" s="263"/>
      <c r="AR26" s="263"/>
      <c r="AS26" s="263"/>
      <c r="AT26" s="263"/>
      <c r="AU26" s="263"/>
      <c r="AV26" s="263"/>
      <c r="AW26" s="263"/>
      <c r="AX26" s="263"/>
      <c r="AY26" s="263"/>
      <c r="AZ26" s="263"/>
      <c r="BA26" s="264"/>
      <c r="BB26" s="262">
        <v>5000</v>
      </c>
      <c r="BC26" s="263"/>
      <c r="BD26" s="263"/>
      <c r="BE26" s="263"/>
      <c r="BF26" s="263"/>
      <c r="BG26" s="263"/>
      <c r="BH26" s="263"/>
      <c r="BI26" s="263"/>
      <c r="BJ26" s="263"/>
      <c r="BK26" s="263"/>
      <c r="BL26" s="263"/>
      <c r="BM26" s="263"/>
      <c r="BN26" s="264"/>
      <c r="BO26" s="240" t="s">
        <v>63</v>
      </c>
      <c r="BP26" s="241"/>
      <c r="BQ26" s="241"/>
      <c r="BR26" s="242"/>
      <c r="BS26" s="246" t="s">
        <v>93</v>
      </c>
      <c r="BT26" s="247"/>
      <c r="BU26" s="247"/>
      <c r="BV26" s="247"/>
      <c r="BW26" s="248"/>
      <c r="BX26" s="58"/>
      <c r="BY26" s="48"/>
      <c r="BZ26" s="48"/>
      <c r="CA26" s="48"/>
      <c r="CB26" s="34"/>
      <c r="CC26" s="48"/>
      <c r="CD26" s="48"/>
      <c r="CE26" s="48"/>
      <c r="CF26" s="48"/>
      <c r="CG26" s="48"/>
      <c r="CH26" s="48"/>
      <c r="CI26" s="48"/>
      <c r="CJ26" s="48"/>
      <c r="CK26" s="34"/>
    </row>
    <row r="27" spans="1:89" ht="16.8" customHeight="1">
      <c r="A27" s="252" t="s">
        <v>94</v>
      </c>
      <c r="B27" s="253"/>
      <c r="C27" s="253"/>
      <c r="D27" s="253"/>
      <c r="E27" s="253"/>
      <c r="F27" s="253"/>
      <c r="G27" s="253"/>
      <c r="H27" s="253"/>
      <c r="I27" s="237" t="s">
        <v>64</v>
      </c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8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8"/>
      <c r="AG27" s="238"/>
      <c r="AH27" s="238"/>
      <c r="AI27" s="238"/>
      <c r="AJ27" s="238"/>
      <c r="AK27" s="238"/>
      <c r="AL27" s="238"/>
      <c r="AM27" s="238"/>
      <c r="AN27" s="239"/>
      <c r="AO27" s="265"/>
      <c r="AP27" s="266"/>
      <c r="AQ27" s="266"/>
      <c r="AR27" s="266"/>
      <c r="AS27" s="266"/>
      <c r="AT27" s="266"/>
      <c r="AU27" s="266"/>
      <c r="AV27" s="266"/>
      <c r="AW27" s="266"/>
      <c r="AX27" s="266"/>
      <c r="AY27" s="266"/>
      <c r="AZ27" s="266"/>
      <c r="BA27" s="267"/>
      <c r="BB27" s="265"/>
      <c r="BC27" s="266"/>
      <c r="BD27" s="266"/>
      <c r="BE27" s="266"/>
      <c r="BF27" s="266"/>
      <c r="BG27" s="266"/>
      <c r="BH27" s="266"/>
      <c r="BI27" s="266"/>
      <c r="BJ27" s="266"/>
      <c r="BK27" s="266"/>
      <c r="BL27" s="266"/>
      <c r="BM27" s="266"/>
      <c r="BN27" s="267"/>
      <c r="BO27" s="243"/>
      <c r="BP27" s="244"/>
      <c r="BQ27" s="244"/>
      <c r="BR27" s="245"/>
      <c r="BS27" s="249"/>
      <c r="BT27" s="250"/>
      <c r="BU27" s="250"/>
      <c r="BV27" s="250"/>
      <c r="BW27" s="251"/>
      <c r="BX27" s="59"/>
      <c r="BY27" s="60"/>
      <c r="BZ27" s="60"/>
      <c r="CA27" s="60"/>
      <c r="CB27" s="61"/>
      <c r="CC27" s="60"/>
      <c r="CD27" s="60"/>
      <c r="CE27" s="60"/>
      <c r="CF27" s="60"/>
      <c r="CG27" s="60"/>
      <c r="CH27" s="60"/>
      <c r="CI27" s="60"/>
      <c r="CJ27" s="60"/>
      <c r="CK27" s="61"/>
    </row>
    <row r="28" spans="1:89" ht="16.8" customHeight="1">
      <c r="A28" s="203"/>
      <c r="B28" s="204"/>
      <c r="C28" s="204"/>
      <c r="D28" s="204"/>
      <c r="E28" s="204"/>
      <c r="F28" s="204"/>
      <c r="G28" s="204"/>
      <c r="H28" s="204"/>
      <c r="I28" s="205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7"/>
      <c r="AO28" s="208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10"/>
      <c r="BB28" s="208"/>
      <c r="BC28" s="209"/>
      <c r="BD28" s="209"/>
      <c r="BE28" s="209"/>
      <c r="BF28" s="209"/>
      <c r="BG28" s="209"/>
      <c r="BH28" s="209"/>
      <c r="BI28" s="209"/>
      <c r="BJ28" s="209"/>
      <c r="BK28" s="209"/>
      <c r="BL28" s="209"/>
      <c r="BM28" s="209"/>
      <c r="BN28" s="210"/>
      <c r="BO28" s="240"/>
      <c r="BP28" s="241"/>
      <c r="BQ28" s="241"/>
      <c r="BR28" s="242"/>
      <c r="BS28" s="180"/>
      <c r="BT28" s="181"/>
      <c r="BU28" s="181"/>
      <c r="BV28" s="181"/>
      <c r="BW28" s="182"/>
      <c r="BX28" s="58"/>
      <c r="BY28" s="48"/>
      <c r="BZ28" s="48"/>
      <c r="CA28" s="48"/>
      <c r="CB28" s="34"/>
      <c r="CC28" s="48"/>
      <c r="CD28" s="48"/>
      <c r="CE28" s="48"/>
      <c r="CF28" s="48"/>
      <c r="CG28" s="48"/>
      <c r="CH28" s="48"/>
      <c r="CI28" s="48"/>
      <c r="CJ28" s="48"/>
      <c r="CK28" s="34"/>
    </row>
    <row r="29" spans="1:89" ht="16.8" customHeight="1">
      <c r="A29" s="223"/>
      <c r="B29" s="224"/>
      <c r="C29" s="224"/>
      <c r="D29" s="224"/>
      <c r="E29" s="224"/>
      <c r="F29" s="224"/>
      <c r="G29" s="224"/>
      <c r="H29" s="224"/>
      <c r="I29" s="225"/>
      <c r="J29" s="226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6"/>
      <c r="X29" s="226"/>
      <c r="Y29" s="226"/>
      <c r="Z29" s="226"/>
      <c r="AA29" s="226"/>
      <c r="AB29" s="226"/>
      <c r="AC29" s="226"/>
      <c r="AD29" s="226"/>
      <c r="AE29" s="226"/>
      <c r="AF29" s="226"/>
      <c r="AG29" s="226"/>
      <c r="AH29" s="226"/>
      <c r="AI29" s="226"/>
      <c r="AJ29" s="226"/>
      <c r="AK29" s="226"/>
      <c r="AL29" s="226"/>
      <c r="AM29" s="226"/>
      <c r="AN29" s="227"/>
      <c r="AO29" s="231"/>
      <c r="AP29" s="232"/>
      <c r="AQ29" s="232"/>
      <c r="AR29" s="232"/>
      <c r="AS29" s="232"/>
      <c r="AT29" s="232"/>
      <c r="AU29" s="232"/>
      <c r="AV29" s="232"/>
      <c r="AW29" s="232"/>
      <c r="AX29" s="232"/>
      <c r="AY29" s="232"/>
      <c r="AZ29" s="232"/>
      <c r="BA29" s="233"/>
      <c r="BB29" s="231"/>
      <c r="BC29" s="232"/>
      <c r="BD29" s="232"/>
      <c r="BE29" s="232"/>
      <c r="BF29" s="232"/>
      <c r="BG29" s="232"/>
      <c r="BH29" s="232"/>
      <c r="BI29" s="232"/>
      <c r="BJ29" s="232"/>
      <c r="BK29" s="232"/>
      <c r="BL29" s="232"/>
      <c r="BM29" s="232"/>
      <c r="BN29" s="233"/>
      <c r="BO29" s="243"/>
      <c r="BP29" s="244"/>
      <c r="BQ29" s="244"/>
      <c r="BR29" s="245"/>
      <c r="BS29" s="220"/>
      <c r="BT29" s="221"/>
      <c r="BU29" s="221"/>
      <c r="BV29" s="221"/>
      <c r="BW29" s="222"/>
      <c r="BX29" s="59"/>
      <c r="BY29" s="60"/>
      <c r="BZ29" s="60"/>
      <c r="CA29" s="60"/>
      <c r="CB29" s="61"/>
      <c r="CC29" s="60"/>
      <c r="CD29" s="60"/>
      <c r="CE29" s="60"/>
      <c r="CF29" s="60"/>
      <c r="CG29" s="60"/>
      <c r="CH29" s="60"/>
      <c r="CI29" s="60"/>
      <c r="CJ29" s="60"/>
      <c r="CK29" s="61"/>
    </row>
    <row r="30" spans="1:89" ht="16.8" customHeight="1">
      <c r="A30" s="203"/>
      <c r="B30" s="204"/>
      <c r="C30" s="204"/>
      <c r="D30" s="204"/>
      <c r="E30" s="204"/>
      <c r="F30" s="204"/>
      <c r="G30" s="204"/>
      <c r="H30" s="204"/>
      <c r="I30" s="228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  <c r="AJ30" s="229"/>
      <c r="AK30" s="229"/>
      <c r="AL30" s="229"/>
      <c r="AM30" s="229"/>
      <c r="AN30" s="230"/>
      <c r="AO30" s="208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10"/>
      <c r="BB30" s="208"/>
      <c r="BC30" s="209"/>
      <c r="BD30" s="209"/>
      <c r="BE30" s="209"/>
      <c r="BF30" s="209"/>
      <c r="BG30" s="209"/>
      <c r="BH30" s="209"/>
      <c r="BI30" s="209"/>
      <c r="BJ30" s="209"/>
      <c r="BK30" s="209"/>
      <c r="BL30" s="209"/>
      <c r="BM30" s="209"/>
      <c r="BN30" s="210"/>
      <c r="BO30" s="214"/>
      <c r="BP30" s="215"/>
      <c r="BQ30" s="215"/>
      <c r="BR30" s="216"/>
      <c r="BS30" s="180"/>
      <c r="BT30" s="181"/>
      <c r="BU30" s="181"/>
      <c r="BV30" s="181"/>
      <c r="BW30" s="182"/>
      <c r="BX30" s="58"/>
      <c r="BY30" s="48"/>
      <c r="BZ30" s="48"/>
      <c r="CA30" s="48"/>
      <c r="CB30" s="34"/>
      <c r="CC30" s="48"/>
      <c r="CD30" s="48"/>
      <c r="CE30" s="48"/>
      <c r="CF30" s="48"/>
      <c r="CG30" s="48"/>
      <c r="CH30" s="48"/>
      <c r="CI30" s="48"/>
      <c r="CJ30" s="48"/>
      <c r="CK30" s="34"/>
    </row>
    <row r="31" spans="1:89" ht="16.8" customHeight="1">
      <c r="A31" s="223"/>
      <c r="B31" s="224"/>
      <c r="C31" s="224"/>
      <c r="D31" s="224"/>
      <c r="E31" s="224"/>
      <c r="F31" s="224"/>
      <c r="G31" s="224"/>
      <c r="H31" s="224"/>
      <c r="I31" s="200"/>
      <c r="J31" s="201"/>
      <c r="K31" s="201"/>
      <c r="L31" s="201"/>
      <c r="M31" s="201"/>
      <c r="N31" s="201"/>
      <c r="O31" s="201"/>
      <c r="P31" s="201"/>
      <c r="Q31" s="201"/>
      <c r="R31" s="201"/>
      <c r="S31" s="201"/>
      <c r="T31" s="201"/>
      <c r="U31" s="201"/>
      <c r="V31" s="201"/>
      <c r="W31" s="201"/>
      <c r="X31" s="201"/>
      <c r="Y31" s="201"/>
      <c r="Z31" s="201"/>
      <c r="AA31" s="201"/>
      <c r="AB31" s="201"/>
      <c r="AC31" s="201"/>
      <c r="AD31" s="201"/>
      <c r="AE31" s="201"/>
      <c r="AF31" s="201"/>
      <c r="AG31" s="201"/>
      <c r="AH31" s="201"/>
      <c r="AI31" s="201"/>
      <c r="AJ31" s="201"/>
      <c r="AK31" s="201"/>
      <c r="AL31" s="201"/>
      <c r="AM31" s="201"/>
      <c r="AN31" s="202"/>
      <c r="AO31" s="231"/>
      <c r="AP31" s="232"/>
      <c r="AQ31" s="232"/>
      <c r="AR31" s="232"/>
      <c r="AS31" s="232"/>
      <c r="AT31" s="232"/>
      <c r="AU31" s="232"/>
      <c r="AV31" s="232"/>
      <c r="AW31" s="232"/>
      <c r="AX31" s="232"/>
      <c r="AY31" s="232"/>
      <c r="AZ31" s="232"/>
      <c r="BA31" s="233"/>
      <c r="BB31" s="231"/>
      <c r="BC31" s="232"/>
      <c r="BD31" s="232"/>
      <c r="BE31" s="232"/>
      <c r="BF31" s="232"/>
      <c r="BG31" s="232"/>
      <c r="BH31" s="232"/>
      <c r="BI31" s="232"/>
      <c r="BJ31" s="232"/>
      <c r="BK31" s="232"/>
      <c r="BL31" s="232"/>
      <c r="BM31" s="232"/>
      <c r="BN31" s="233"/>
      <c r="BO31" s="234"/>
      <c r="BP31" s="235"/>
      <c r="BQ31" s="235"/>
      <c r="BR31" s="236"/>
      <c r="BS31" s="220"/>
      <c r="BT31" s="221"/>
      <c r="BU31" s="221"/>
      <c r="BV31" s="221"/>
      <c r="BW31" s="222"/>
      <c r="BX31" s="59"/>
      <c r="BY31" s="60"/>
      <c r="BZ31" s="60"/>
      <c r="CA31" s="60"/>
      <c r="CB31" s="61"/>
      <c r="CC31" s="60"/>
      <c r="CD31" s="60"/>
      <c r="CE31" s="60"/>
      <c r="CF31" s="60"/>
      <c r="CG31" s="60"/>
      <c r="CH31" s="60"/>
      <c r="CI31" s="60"/>
      <c r="CJ31" s="60"/>
      <c r="CK31" s="61"/>
    </row>
    <row r="32" spans="1:89" ht="16.8" customHeight="1">
      <c r="A32" s="203"/>
      <c r="B32" s="204"/>
      <c r="C32" s="204"/>
      <c r="D32" s="204"/>
      <c r="E32" s="204"/>
      <c r="F32" s="204"/>
      <c r="G32" s="204"/>
      <c r="H32" s="204"/>
      <c r="I32" s="205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  <c r="AB32" s="206"/>
      <c r="AC32" s="206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07"/>
      <c r="AO32" s="208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10"/>
      <c r="BB32" s="208"/>
      <c r="BC32" s="209"/>
      <c r="BD32" s="209"/>
      <c r="BE32" s="209"/>
      <c r="BF32" s="209"/>
      <c r="BG32" s="209"/>
      <c r="BH32" s="209"/>
      <c r="BI32" s="209"/>
      <c r="BJ32" s="209"/>
      <c r="BK32" s="209"/>
      <c r="BL32" s="209"/>
      <c r="BM32" s="209"/>
      <c r="BN32" s="210"/>
      <c r="BO32" s="214"/>
      <c r="BP32" s="215"/>
      <c r="BQ32" s="215"/>
      <c r="BR32" s="216"/>
      <c r="BS32" s="180"/>
      <c r="BT32" s="181"/>
      <c r="BU32" s="181"/>
      <c r="BV32" s="181"/>
      <c r="BW32" s="182"/>
      <c r="BX32" s="58"/>
      <c r="BY32" s="48"/>
      <c r="BZ32" s="48"/>
      <c r="CA32" s="48"/>
      <c r="CB32" s="34"/>
      <c r="CC32" s="48"/>
      <c r="CD32" s="48"/>
      <c r="CE32" s="48"/>
      <c r="CF32" s="48"/>
      <c r="CG32" s="48"/>
      <c r="CH32" s="48"/>
      <c r="CI32" s="48"/>
      <c r="CJ32" s="48"/>
      <c r="CK32" s="34"/>
    </row>
    <row r="33" spans="1:89" ht="16.8" customHeight="1" thickBot="1">
      <c r="A33" s="186"/>
      <c r="B33" s="187"/>
      <c r="C33" s="187"/>
      <c r="D33" s="187"/>
      <c r="E33" s="187"/>
      <c r="F33" s="187"/>
      <c r="G33" s="187"/>
      <c r="H33" s="187"/>
      <c r="I33" s="188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89"/>
      <c r="AB33" s="189"/>
      <c r="AC33" s="189"/>
      <c r="AD33" s="189"/>
      <c r="AE33" s="189"/>
      <c r="AF33" s="189"/>
      <c r="AG33" s="189"/>
      <c r="AH33" s="189"/>
      <c r="AI33" s="189"/>
      <c r="AJ33" s="189"/>
      <c r="AK33" s="189"/>
      <c r="AL33" s="189"/>
      <c r="AM33" s="189"/>
      <c r="AN33" s="190"/>
      <c r="AO33" s="211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3"/>
      <c r="BB33" s="211"/>
      <c r="BC33" s="212"/>
      <c r="BD33" s="212"/>
      <c r="BE33" s="212"/>
      <c r="BF33" s="212"/>
      <c r="BG33" s="212"/>
      <c r="BH33" s="212"/>
      <c r="BI33" s="212"/>
      <c r="BJ33" s="212"/>
      <c r="BK33" s="212"/>
      <c r="BL33" s="212"/>
      <c r="BM33" s="212"/>
      <c r="BN33" s="213"/>
      <c r="BO33" s="217"/>
      <c r="BP33" s="218"/>
      <c r="BQ33" s="218"/>
      <c r="BR33" s="219"/>
      <c r="BS33" s="183"/>
      <c r="BT33" s="184"/>
      <c r="BU33" s="184"/>
      <c r="BV33" s="184"/>
      <c r="BW33" s="185"/>
      <c r="BX33" s="59"/>
      <c r="BY33" s="60"/>
      <c r="BZ33" s="60"/>
      <c r="CA33" s="60"/>
      <c r="CB33" s="61"/>
      <c r="CC33" s="60"/>
      <c r="CD33" s="60"/>
      <c r="CE33" s="60"/>
      <c r="CF33" s="60"/>
      <c r="CG33" s="60"/>
      <c r="CH33" s="60"/>
      <c r="CI33" s="60"/>
      <c r="CJ33" s="60"/>
      <c r="CK33" s="61"/>
    </row>
    <row r="34" spans="1:89" ht="25.2" customHeight="1" thickTop="1">
      <c r="A34" s="191" t="s">
        <v>65</v>
      </c>
      <c r="B34" s="191"/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  <c r="AK34" s="191"/>
      <c r="AL34" s="191"/>
      <c r="AM34" s="191"/>
      <c r="AN34" s="12"/>
      <c r="AO34" s="54"/>
      <c r="AP34" s="192" t="s">
        <v>66</v>
      </c>
      <c r="AQ34" s="192"/>
      <c r="AR34" s="192"/>
      <c r="AS34" s="192"/>
      <c r="AT34" s="192"/>
      <c r="AU34" s="192"/>
      <c r="AV34" s="192"/>
      <c r="AW34" s="192"/>
      <c r="AX34" s="192"/>
      <c r="AY34" s="192"/>
      <c r="AZ34" s="192"/>
      <c r="BA34" s="14"/>
      <c r="BB34" s="193">
        <f ca="1">SUMIF(BO20:BR3233,10%,BB20:BN33)</f>
        <v>1000000</v>
      </c>
      <c r="BC34" s="194"/>
      <c r="BD34" s="194"/>
      <c r="BE34" s="194"/>
      <c r="BF34" s="194"/>
      <c r="BG34" s="194"/>
      <c r="BH34" s="194"/>
      <c r="BI34" s="194"/>
      <c r="BJ34" s="194"/>
      <c r="BK34" s="194"/>
      <c r="BL34" s="194"/>
      <c r="BM34" s="194"/>
      <c r="BN34" s="195"/>
      <c r="BO34" s="10"/>
      <c r="BP34" s="10"/>
      <c r="BQ34" s="10"/>
      <c r="BR34" s="10"/>
      <c r="BS34" s="10"/>
    </row>
    <row r="35" spans="1:89" ht="25.2" customHeight="1">
      <c r="A35" s="191"/>
      <c r="B35" s="191"/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1"/>
      <c r="AM35" s="191"/>
      <c r="AN35" s="12"/>
      <c r="AO35" s="55"/>
      <c r="AP35" s="196" t="s">
        <v>67</v>
      </c>
      <c r="AQ35" s="196"/>
      <c r="AR35" s="196"/>
      <c r="AS35" s="196"/>
      <c r="AT35" s="196"/>
      <c r="AU35" s="196"/>
      <c r="AV35" s="196"/>
      <c r="AW35" s="196"/>
      <c r="AX35" s="196"/>
      <c r="AY35" s="196"/>
      <c r="AZ35" s="196"/>
      <c r="BA35" s="3"/>
      <c r="BB35" s="197">
        <f>SUMIF(BO20:BR33,8%,BB20:BN33)</f>
        <v>10000</v>
      </c>
      <c r="BC35" s="198"/>
      <c r="BD35" s="198"/>
      <c r="BE35" s="198"/>
      <c r="BF35" s="198"/>
      <c r="BG35" s="198"/>
      <c r="BH35" s="198"/>
      <c r="BI35" s="198"/>
      <c r="BJ35" s="198"/>
      <c r="BK35" s="198"/>
      <c r="BL35" s="198"/>
      <c r="BM35" s="198"/>
      <c r="BN35" s="199"/>
      <c r="BO35" s="10"/>
      <c r="BP35" s="10"/>
      <c r="BQ35" s="10"/>
      <c r="BR35" s="10"/>
      <c r="BS35" s="10"/>
    </row>
    <row r="36" spans="1:89" ht="25.2" customHeight="1" thickBot="1">
      <c r="A36" s="171" t="s">
        <v>68</v>
      </c>
      <c r="B36" s="172"/>
      <c r="C36" s="150"/>
      <c r="D36" s="151"/>
      <c r="E36" s="151"/>
      <c r="F36" s="151"/>
      <c r="G36" s="152"/>
      <c r="H36" s="150"/>
      <c r="I36" s="151"/>
      <c r="J36" s="151"/>
      <c r="K36" s="151"/>
      <c r="L36" s="152"/>
      <c r="M36" s="150"/>
      <c r="N36" s="151"/>
      <c r="O36" s="151"/>
      <c r="P36" s="151"/>
      <c r="Q36" s="152"/>
      <c r="R36" s="49"/>
      <c r="S36" s="171" t="s">
        <v>69</v>
      </c>
      <c r="T36" s="177"/>
      <c r="U36" s="171"/>
      <c r="V36" s="172"/>
      <c r="W36" s="172"/>
      <c r="X36" s="150"/>
      <c r="Y36" s="151"/>
      <c r="Z36" s="151"/>
      <c r="AA36" s="151"/>
      <c r="AB36" s="152"/>
      <c r="AC36" s="49"/>
      <c r="AE36" s="56"/>
      <c r="AF36" s="4"/>
      <c r="AG36" s="11"/>
      <c r="AH36" s="11"/>
      <c r="AI36" s="11"/>
      <c r="AJ36" s="11"/>
      <c r="AK36" s="11"/>
      <c r="AL36" s="11"/>
      <c r="AM36" s="11"/>
      <c r="AN36" s="12"/>
      <c r="AO36" s="57"/>
      <c r="AP36" s="159" t="s">
        <v>70</v>
      </c>
      <c r="AQ36" s="159"/>
      <c r="AR36" s="159"/>
      <c r="AS36" s="159"/>
      <c r="AT36" s="159"/>
      <c r="AU36" s="159"/>
      <c r="AV36" s="159"/>
      <c r="AW36" s="159"/>
      <c r="AX36" s="159"/>
      <c r="AY36" s="159"/>
      <c r="AZ36" s="159"/>
      <c r="BA36" s="7"/>
      <c r="BB36" s="160">
        <f>SUMIF(BO20:BR33,"なし",BB20:BN33)</f>
        <v>5000</v>
      </c>
      <c r="BC36" s="161"/>
      <c r="BD36" s="161"/>
      <c r="BE36" s="161"/>
      <c r="BF36" s="161"/>
      <c r="BG36" s="161"/>
      <c r="BH36" s="161"/>
      <c r="BI36" s="161"/>
      <c r="BJ36" s="161"/>
      <c r="BK36" s="161"/>
      <c r="BL36" s="161"/>
      <c r="BM36" s="161"/>
      <c r="BN36" s="162"/>
      <c r="BO36" s="10"/>
      <c r="BP36" s="10"/>
      <c r="BQ36" s="10"/>
      <c r="BR36" s="10"/>
      <c r="BS36" s="10"/>
    </row>
    <row r="37" spans="1:89" ht="13.2" customHeight="1">
      <c r="A37" s="173"/>
      <c r="B37" s="174"/>
      <c r="C37" s="153"/>
      <c r="D37" s="154"/>
      <c r="E37" s="154"/>
      <c r="F37" s="154"/>
      <c r="G37" s="155"/>
      <c r="H37" s="153"/>
      <c r="I37" s="154"/>
      <c r="J37" s="154"/>
      <c r="K37" s="154"/>
      <c r="L37" s="155"/>
      <c r="M37" s="153"/>
      <c r="N37" s="154"/>
      <c r="O37" s="154"/>
      <c r="P37" s="154"/>
      <c r="Q37" s="155"/>
      <c r="R37" s="49"/>
      <c r="S37" s="173"/>
      <c r="T37" s="178"/>
      <c r="U37" s="173"/>
      <c r="V37" s="174"/>
      <c r="W37" s="174"/>
      <c r="X37" s="153"/>
      <c r="Y37" s="154"/>
      <c r="Z37" s="154"/>
      <c r="AA37" s="154"/>
      <c r="AB37" s="155"/>
      <c r="AC37" s="49"/>
      <c r="AE37" s="56"/>
      <c r="AF37" s="4"/>
      <c r="AG37" s="4"/>
      <c r="AH37" s="4"/>
      <c r="AI37" s="4"/>
      <c r="AJ37" s="4"/>
      <c r="AK37" s="4"/>
      <c r="AL37" s="4"/>
      <c r="AM37" s="4"/>
      <c r="AN37" s="13"/>
      <c r="AO37" s="15"/>
      <c r="AP37" s="163" t="s">
        <v>71</v>
      </c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"/>
      <c r="BB37" s="165">
        <f ca="1">SUM(BB34:BN36)</f>
        <v>1015000</v>
      </c>
      <c r="BC37" s="166"/>
      <c r="BD37" s="166"/>
      <c r="BE37" s="166"/>
      <c r="BF37" s="166"/>
      <c r="BG37" s="166"/>
      <c r="BH37" s="166"/>
      <c r="BI37" s="166"/>
      <c r="BJ37" s="166"/>
      <c r="BK37" s="166"/>
      <c r="BL37" s="166"/>
      <c r="BM37" s="166"/>
      <c r="BN37" s="167"/>
      <c r="BO37" s="10"/>
      <c r="BP37" s="10"/>
      <c r="BQ37" s="10"/>
      <c r="BR37" s="10"/>
      <c r="BS37" s="10"/>
      <c r="BZ37" s="149" t="s">
        <v>72</v>
      </c>
      <c r="CA37" s="149"/>
      <c r="CB37" s="149"/>
      <c r="CC37" s="149"/>
      <c r="CD37" s="149"/>
      <c r="CE37" s="149"/>
      <c r="CF37" s="146"/>
      <c r="CG37" s="147"/>
      <c r="CH37" s="147"/>
      <c r="CI37" s="147"/>
      <c r="CJ37" s="147"/>
      <c r="CK37" s="148"/>
    </row>
    <row r="38" spans="1:89" ht="13.2" customHeight="1" thickBot="1">
      <c r="A38" s="175"/>
      <c r="B38" s="176"/>
      <c r="C38" s="156"/>
      <c r="D38" s="157"/>
      <c r="E38" s="157"/>
      <c r="F38" s="157"/>
      <c r="G38" s="158"/>
      <c r="H38" s="156"/>
      <c r="I38" s="157"/>
      <c r="J38" s="157"/>
      <c r="K38" s="157"/>
      <c r="L38" s="158"/>
      <c r="M38" s="156"/>
      <c r="N38" s="157"/>
      <c r="O38" s="157"/>
      <c r="P38" s="157"/>
      <c r="Q38" s="158"/>
      <c r="R38" s="49"/>
      <c r="S38" s="175"/>
      <c r="T38" s="179"/>
      <c r="U38" s="175"/>
      <c r="V38" s="176"/>
      <c r="W38" s="176"/>
      <c r="X38" s="156"/>
      <c r="Y38" s="157"/>
      <c r="Z38" s="157"/>
      <c r="AA38" s="157"/>
      <c r="AB38" s="158"/>
      <c r="AC38" s="49"/>
      <c r="AE38" s="56"/>
      <c r="AF38" s="4"/>
      <c r="AG38" s="4"/>
      <c r="AH38" s="4"/>
      <c r="AI38" s="4"/>
      <c r="AJ38" s="4"/>
      <c r="AK38" s="4"/>
      <c r="AL38" s="4"/>
      <c r="AM38" s="4"/>
      <c r="AN38" s="13"/>
      <c r="AO38" s="8"/>
      <c r="AP38" s="164"/>
      <c r="AQ38" s="164"/>
      <c r="AR38" s="164"/>
      <c r="AS38" s="164"/>
      <c r="AT38" s="164"/>
      <c r="AU38" s="164"/>
      <c r="AV38" s="164"/>
      <c r="AW38" s="164"/>
      <c r="AX38" s="164"/>
      <c r="AY38" s="164"/>
      <c r="AZ38" s="164"/>
      <c r="BA38" s="9"/>
      <c r="BB38" s="168"/>
      <c r="BC38" s="169"/>
      <c r="BD38" s="169"/>
      <c r="BE38" s="169"/>
      <c r="BF38" s="169"/>
      <c r="BG38" s="169"/>
      <c r="BH38" s="169"/>
      <c r="BI38" s="169"/>
      <c r="BJ38" s="169"/>
      <c r="BK38" s="169"/>
      <c r="BL38" s="169"/>
      <c r="BM38" s="169"/>
      <c r="BN38" s="170"/>
      <c r="BO38" s="10"/>
      <c r="BP38" s="10"/>
      <c r="BQ38" s="10"/>
      <c r="BR38" s="10"/>
      <c r="BS38" s="10"/>
      <c r="BZ38" s="149" t="s">
        <v>73</v>
      </c>
      <c r="CA38" s="149"/>
      <c r="CB38" s="149"/>
      <c r="CC38" s="149"/>
      <c r="CD38" s="149"/>
      <c r="CE38" s="149"/>
      <c r="CF38" s="146"/>
      <c r="CG38" s="147"/>
      <c r="CH38" s="147"/>
      <c r="CI38" s="147"/>
      <c r="CJ38" s="147"/>
      <c r="CK38" s="148"/>
    </row>
    <row r="39" spans="1:89" ht="35.1" customHeight="1" thickTop="1"/>
  </sheetData>
  <mergeCells count="151">
    <mergeCell ref="CF2:CK2"/>
    <mergeCell ref="BC3:BH3"/>
    <mergeCell ref="BC4:BH4"/>
    <mergeCell ref="BJ4:BK4"/>
    <mergeCell ref="BL4:BM4"/>
    <mergeCell ref="BN4:BO4"/>
    <mergeCell ref="BP4:BQ4"/>
    <mergeCell ref="CF5:CG5"/>
    <mergeCell ref="CH5:CI5"/>
    <mergeCell ref="CJ5:CK5"/>
    <mergeCell ref="BX5:BY5"/>
    <mergeCell ref="BZ5:CA5"/>
    <mergeCell ref="CB5:CC5"/>
    <mergeCell ref="CD5:CE5"/>
    <mergeCell ref="BT5:BU5"/>
    <mergeCell ref="BV5:BW5"/>
    <mergeCell ref="BC5:BH5"/>
    <mergeCell ref="BJ5:BK5"/>
    <mergeCell ref="BL5:BM5"/>
    <mergeCell ref="BN5:BO5"/>
    <mergeCell ref="BP5:BQ5"/>
    <mergeCell ref="BR5:BS5"/>
    <mergeCell ref="AD2:AT4"/>
    <mergeCell ref="CH9:CI10"/>
    <mergeCell ref="A10:I12"/>
    <mergeCell ref="J10:AB12"/>
    <mergeCell ref="BC10:BH10"/>
    <mergeCell ref="BK10:CF10"/>
    <mergeCell ref="BN11:BW11"/>
    <mergeCell ref="CB11:CJ11"/>
    <mergeCell ref="U6:U7"/>
    <mergeCell ref="V6:W7"/>
    <mergeCell ref="X6:Z7"/>
    <mergeCell ref="BC6:BH7"/>
    <mergeCell ref="BK6:CJ7"/>
    <mergeCell ref="A8:K8"/>
    <mergeCell ref="BC8:BH8"/>
    <mergeCell ref="BK8:CJ8"/>
    <mergeCell ref="A6:E7"/>
    <mergeCell ref="G6:J7"/>
    <mergeCell ref="K6:K7"/>
    <mergeCell ref="L6:N7"/>
    <mergeCell ref="O6:O7"/>
    <mergeCell ref="P6:R7"/>
    <mergeCell ref="S6:S7"/>
    <mergeCell ref="CC14:CJ14"/>
    <mergeCell ref="B15:H15"/>
    <mergeCell ref="J15:R15"/>
    <mergeCell ref="S15:AB15"/>
    <mergeCell ref="BC15:BH16"/>
    <mergeCell ref="BK15:CJ16"/>
    <mergeCell ref="A16:H17"/>
    <mergeCell ref="BX13:CA14"/>
    <mergeCell ref="B14:H14"/>
    <mergeCell ref="J14:R14"/>
    <mergeCell ref="S14:U14"/>
    <mergeCell ref="V14:AB14"/>
    <mergeCell ref="BK14:BS14"/>
    <mergeCell ref="B13:H13"/>
    <mergeCell ref="J13:R13"/>
    <mergeCell ref="S13:U13"/>
    <mergeCell ref="V13:AB13"/>
    <mergeCell ref="BC13:BH14"/>
    <mergeCell ref="BK13:BS13"/>
    <mergeCell ref="BX18:CK18"/>
    <mergeCell ref="A19:H19"/>
    <mergeCell ref="I19:AN19"/>
    <mergeCell ref="BX19:CB19"/>
    <mergeCell ref="CC19:CK19"/>
    <mergeCell ref="A20:H20"/>
    <mergeCell ref="I20:AN20"/>
    <mergeCell ref="AO20:BA21"/>
    <mergeCell ref="BB20:BN21"/>
    <mergeCell ref="BO20:BR21"/>
    <mergeCell ref="A18:H18"/>
    <mergeCell ref="I18:AN18"/>
    <mergeCell ref="AO18:BA19"/>
    <mergeCell ref="BB18:BN19"/>
    <mergeCell ref="BO18:BR19"/>
    <mergeCell ref="BS18:BW19"/>
    <mergeCell ref="I23:AN23"/>
    <mergeCell ref="A24:H24"/>
    <mergeCell ref="I24:AN24"/>
    <mergeCell ref="AO24:BA25"/>
    <mergeCell ref="BB24:BN25"/>
    <mergeCell ref="BO24:BR25"/>
    <mergeCell ref="BS20:BW21"/>
    <mergeCell ref="A21:H21"/>
    <mergeCell ref="I21:AN21"/>
    <mergeCell ref="A22:H22"/>
    <mergeCell ref="I22:AN22"/>
    <mergeCell ref="AO22:BA23"/>
    <mergeCell ref="BB22:BN23"/>
    <mergeCell ref="BO22:BR23"/>
    <mergeCell ref="BS22:BW23"/>
    <mergeCell ref="A23:H23"/>
    <mergeCell ref="I27:AN27"/>
    <mergeCell ref="A28:H28"/>
    <mergeCell ref="I28:AN28"/>
    <mergeCell ref="AO28:BA29"/>
    <mergeCell ref="BB28:BN29"/>
    <mergeCell ref="BO28:BR29"/>
    <mergeCell ref="BS24:BW25"/>
    <mergeCell ref="A25:H25"/>
    <mergeCell ref="I25:AN25"/>
    <mergeCell ref="A26:H26"/>
    <mergeCell ref="I26:AN26"/>
    <mergeCell ref="AO26:BA27"/>
    <mergeCell ref="BB26:BN27"/>
    <mergeCell ref="BO26:BR27"/>
    <mergeCell ref="BS26:BW27"/>
    <mergeCell ref="A27:H27"/>
    <mergeCell ref="I31:AN31"/>
    <mergeCell ref="A32:H32"/>
    <mergeCell ref="I32:AN32"/>
    <mergeCell ref="AO32:BA33"/>
    <mergeCell ref="BB32:BN33"/>
    <mergeCell ref="BO32:BR33"/>
    <mergeCell ref="BS28:BW29"/>
    <mergeCell ref="A29:H29"/>
    <mergeCell ref="I29:AN29"/>
    <mergeCell ref="A30:H30"/>
    <mergeCell ref="I30:AN30"/>
    <mergeCell ref="AO30:BA31"/>
    <mergeCell ref="BB30:BN31"/>
    <mergeCell ref="BO30:BR31"/>
    <mergeCell ref="BS30:BW31"/>
    <mergeCell ref="A31:H31"/>
    <mergeCell ref="A36:B38"/>
    <mergeCell ref="C36:G38"/>
    <mergeCell ref="H36:L38"/>
    <mergeCell ref="M36:Q38"/>
    <mergeCell ref="S36:T38"/>
    <mergeCell ref="U36:W38"/>
    <mergeCell ref="BS32:BW33"/>
    <mergeCell ref="A33:H33"/>
    <mergeCell ref="I33:AN33"/>
    <mergeCell ref="A34:AM35"/>
    <mergeCell ref="AP34:AZ34"/>
    <mergeCell ref="BB34:BN34"/>
    <mergeCell ref="AP35:AZ35"/>
    <mergeCell ref="BB35:BN35"/>
    <mergeCell ref="CF37:CK37"/>
    <mergeCell ref="BZ38:CE38"/>
    <mergeCell ref="CF38:CK38"/>
    <mergeCell ref="X36:AB38"/>
    <mergeCell ref="AP36:AZ36"/>
    <mergeCell ref="BB36:BN36"/>
    <mergeCell ref="AP37:AZ38"/>
    <mergeCell ref="BB37:BN38"/>
    <mergeCell ref="BZ37:CE37"/>
  </mergeCells>
  <phoneticPr fontId="2"/>
  <dataValidations count="2">
    <dataValidation type="list" allowBlank="1" showInputMessage="1" showErrorMessage="1" sqref="BX13:CA14" xr:uid="{C3E88598-1316-4F79-927D-27DA9FF4ECF9}">
      <formula1>"当座,普通"</formula1>
    </dataValidation>
    <dataValidation type="list" allowBlank="1" showInputMessage="1" showErrorMessage="1" sqref="BO20:BR33" xr:uid="{EBA9AFE8-CF9F-4B86-BFCC-5B46BEB476E2}">
      <formula1>"10%,8%,なし"</formula1>
    </dataValidation>
  </dataValidation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A2218-95F8-4E75-B48F-B932F3C7EAE0}">
  <sheetPr>
    <tabColor rgb="FF92D050"/>
  </sheetPr>
  <dimension ref="A1:CK37"/>
  <sheetViews>
    <sheetView zoomScale="70" zoomScaleNormal="70" workbookViewId="0">
      <selection activeCell="DO10" sqref="DO10"/>
    </sheetView>
  </sheetViews>
  <sheetFormatPr defaultColWidth="1.69921875" defaultRowHeight="35.1" customHeight="1"/>
  <cols>
    <col min="1" max="20" width="1.69921875" style="1"/>
    <col min="21" max="21" width="4.69921875" style="1" customWidth="1"/>
    <col min="22" max="31" width="1.69921875" style="1"/>
    <col min="32" max="63" width="1.296875" style="1" customWidth="1"/>
    <col min="64" max="89" width="1.3984375" style="1" customWidth="1"/>
    <col min="90" max="126" width="1.69921875" style="1"/>
    <col min="127" max="186" width="1.296875" style="1" customWidth="1"/>
    <col min="187" max="382" width="1.69921875" style="1"/>
    <col min="383" max="442" width="1.296875" style="1" customWidth="1"/>
    <col min="443" max="638" width="1.69921875" style="1"/>
    <col min="639" max="698" width="1.296875" style="1" customWidth="1"/>
    <col min="699" max="894" width="1.69921875" style="1"/>
    <col min="895" max="954" width="1.296875" style="1" customWidth="1"/>
    <col min="955" max="1150" width="1.69921875" style="1"/>
    <col min="1151" max="1210" width="1.296875" style="1" customWidth="1"/>
    <col min="1211" max="1406" width="1.69921875" style="1"/>
    <col min="1407" max="1466" width="1.296875" style="1" customWidth="1"/>
    <col min="1467" max="1662" width="1.69921875" style="1"/>
    <col min="1663" max="1722" width="1.296875" style="1" customWidth="1"/>
    <col min="1723" max="1918" width="1.69921875" style="1"/>
    <col min="1919" max="1978" width="1.296875" style="1" customWidth="1"/>
    <col min="1979" max="2174" width="1.69921875" style="1"/>
    <col min="2175" max="2234" width="1.296875" style="1" customWidth="1"/>
    <col min="2235" max="2430" width="1.69921875" style="1"/>
    <col min="2431" max="2490" width="1.296875" style="1" customWidth="1"/>
    <col min="2491" max="2686" width="1.69921875" style="1"/>
    <col min="2687" max="2746" width="1.296875" style="1" customWidth="1"/>
    <col min="2747" max="2942" width="1.69921875" style="1"/>
    <col min="2943" max="3002" width="1.296875" style="1" customWidth="1"/>
    <col min="3003" max="3198" width="1.69921875" style="1"/>
    <col min="3199" max="3258" width="1.296875" style="1" customWidth="1"/>
    <col min="3259" max="3454" width="1.69921875" style="1"/>
    <col min="3455" max="3514" width="1.296875" style="1" customWidth="1"/>
    <col min="3515" max="3710" width="1.69921875" style="1"/>
    <col min="3711" max="3770" width="1.296875" style="1" customWidth="1"/>
    <col min="3771" max="3966" width="1.69921875" style="1"/>
    <col min="3967" max="4026" width="1.296875" style="1" customWidth="1"/>
    <col min="4027" max="4222" width="1.69921875" style="1"/>
    <col min="4223" max="4282" width="1.296875" style="1" customWidth="1"/>
    <col min="4283" max="4478" width="1.69921875" style="1"/>
    <col min="4479" max="4538" width="1.296875" style="1" customWidth="1"/>
    <col min="4539" max="4734" width="1.69921875" style="1"/>
    <col min="4735" max="4794" width="1.296875" style="1" customWidth="1"/>
    <col min="4795" max="4990" width="1.69921875" style="1"/>
    <col min="4991" max="5050" width="1.296875" style="1" customWidth="1"/>
    <col min="5051" max="5246" width="1.69921875" style="1"/>
    <col min="5247" max="5306" width="1.296875" style="1" customWidth="1"/>
    <col min="5307" max="5502" width="1.69921875" style="1"/>
    <col min="5503" max="5562" width="1.296875" style="1" customWidth="1"/>
    <col min="5563" max="5758" width="1.69921875" style="1"/>
    <col min="5759" max="5818" width="1.296875" style="1" customWidth="1"/>
    <col min="5819" max="6014" width="1.69921875" style="1"/>
    <col min="6015" max="6074" width="1.296875" style="1" customWidth="1"/>
    <col min="6075" max="6270" width="1.69921875" style="1"/>
    <col min="6271" max="6330" width="1.296875" style="1" customWidth="1"/>
    <col min="6331" max="6526" width="1.69921875" style="1"/>
    <col min="6527" max="6586" width="1.296875" style="1" customWidth="1"/>
    <col min="6587" max="6782" width="1.69921875" style="1"/>
    <col min="6783" max="6842" width="1.296875" style="1" customWidth="1"/>
    <col min="6843" max="7038" width="1.69921875" style="1"/>
    <col min="7039" max="7098" width="1.296875" style="1" customWidth="1"/>
    <col min="7099" max="7294" width="1.69921875" style="1"/>
    <col min="7295" max="7354" width="1.296875" style="1" customWidth="1"/>
    <col min="7355" max="7550" width="1.69921875" style="1"/>
    <col min="7551" max="7610" width="1.296875" style="1" customWidth="1"/>
    <col min="7611" max="7806" width="1.69921875" style="1"/>
    <col min="7807" max="7866" width="1.296875" style="1" customWidth="1"/>
    <col min="7867" max="8062" width="1.69921875" style="1"/>
    <col min="8063" max="8122" width="1.296875" style="1" customWidth="1"/>
    <col min="8123" max="8318" width="1.69921875" style="1"/>
    <col min="8319" max="8378" width="1.296875" style="1" customWidth="1"/>
    <col min="8379" max="8574" width="1.69921875" style="1"/>
    <col min="8575" max="8634" width="1.296875" style="1" customWidth="1"/>
    <col min="8635" max="8830" width="1.69921875" style="1"/>
    <col min="8831" max="8890" width="1.296875" style="1" customWidth="1"/>
    <col min="8891" max="9086" width="1.69921875" style="1"/>
    <col min="9087" max="9146" width="1.296875" style="1" customWidth="1"/>
    <col min="9147" max="9342" width="1.69921875" style="1"/>
    <col min="9343" max="9402" width="1.296875" style="1" customWidth="1"/>
    <col min="9403" max="9598" width="1.69921875" style="1"/>
    <col min="9599" max="9658" width="1.296875" style="1" customWidth="1"/>
    <col min="9659" max="9854" width="1.69921875" style="1"/>
    <col min="9855" max="9914" width="1.296875" style="1" customWidth="1"/>
    <col min="9915" max="10110" width="1.69921875" style="1"/>
    <col min="10111" max="10170" width="1.296875" style="1" customWidth="1"/>
    <col min="10171" max="10366" width="1.69921875" style="1"/>
    <col min="10367" max="10426" width="1.296875" style="1" customWidth="1"/>
    <col min="10427" max="10622" width="1.69921875" style="1"/>
    <col min="10623" max="10682" width="1.296875" style="1" customWidth="1"/>
    <col min="10683" max="10878" width="1.69921875" style="1"/>
    <col min="10879" max="10938" width="1.296875" style="1" customWidth="1"/>
    <col min="10939" max="11134" width="1.69921875" style="1"/>
    <col min="11135" max="11194" width="1.296875" style="1" customWidth="1"/>
    <col min="11195" max="11390" width="1.69921875" style="1"/>
    <col min="11391" max="11450" width="1.296875" style="1" customWidth="1"/>
    <col min="11451" max="11646" width="1.69921875" style="1"/>
    <col min="11647" max="11706" width="1.296875" style="1" customWidth="1"/>
    <col min="11707" max="11902" width="1.69921875" style="1"/>
    <col min="11903" max="11962" width="1.296875" style="1" customWidth="1"/>
    <col min="11963" max="12158" width="1.69921875" style="1"/>
    <col min="12159" max="12218" width="1.296875" style="1" customWidth="1"/>
    <col min="12219" max="12414" width="1.69921875" style="1"/>
    <col min="12415" max="12474" width="1.296875" style="1" customWidth="1"/>
    <col min="12475" max="12670" width="1.69921875" style="1"/>
    <col min="12671" max="12730" width="1.296875" style="1" customWidth="1"/>
    <col min="12731" max="12926" width="1.69921875" style="1"/>
    <col min="12927" max="12986" width="1.296875" style="1" customWidth="1"/>
    <col min="12987" max="13182" width="1.69921875" style="1"/>
    <col min="13183" max="13242" width="1.296875" style="1" customWidth="1"/>
    <col min="13243" max="13438" width="1.69921875" style="1"/>
    <col min="13439" max="13498" width="1.296875" style="1" customWidth="1"/>
    <col min="13499" max="13694" width="1.69921875" style="1"/>
    <col min="13695" max="13754" width="1.296875" style="1" customWidth="1"/>
    <col min="13755" max="13950" width="1.69921875" style="1"/>
    <col min="13951" max="14010" width="1.296875" style="1" customWidth="1"/>
    <col min="14011" max="14206" width="1.69921875" style="1"/>
    <col min="14207" max="14266" width="1.296875" style="1" customWidth="1"/>
    <col min="14267" max="14462" width="1.69921875" style="1"/>
    <col min="14463" max="14522" width="1.296875" style="1" customWidth="1"/>
    <col min="14523" max="14718" width="1.69921875" style="1"/>
    <col min="14719" max="14778" width="1.296875" style="1" customWidth="1"/>
    <col min="14779" max="14974" width="1.69921875" style="1"/>
    <col min="14975" max="15034" width="1.296875" style="1" customWidth="1"/>
    <col min="15035" max="15230" width="1.69921875" style="1"/>
    <col min="15231" max="15290" width="1.296875" style="1" customWidth="1"/>
    <col min="15291" max="15486" width="1.69921875" style="1"/>
    <col min="15487" max="15546" width="1.296875" style="1" customWidth="1"/>
    <col min="15547" max="15742" width="1.69921875" style="1"/>
    <col min="15743" max="15802" width="1.296875" style="1" customWidth="1"/>
    <col min="15803" max="15998" width="1.69921875" style="1"/>
    <col min="15999" max="16058" width="1.296875" style="1" customWidth="1"/>
    <col min="16059" max="16384" width="1.69921875" style="1"/>
  </cols>
  <sheetData>
    <row r="1" spans="1:89" ht="12.6" customHeight="1">
      <c r="A1" s="17"/>
      <c r="B1" s="104"/>
      <c r="C1" s="104"/>
      <c r="D1" s="18"/>
      <c r="E1" s="18"/>
      <c r="F1" s="19"/>
      <c r="G1" s="19"/>
      <c r="H1" s="19"/>
      <c r="I1" s="20"/>
      <c r="J1" s="20"/>
      <c r="K1" s="21"/>
      <c r="L1" s="21"/>
      <c r="M1" s="21"/>
      <c r="N1" s="20"/>
      <c r="O1" s="20"/>
      <c r="P1" s="22"/>
      <c r="Q1" s="22"/>
      <c r="R1" s="22"/>
      <c r="S1" s="20"/>
      <c r="T1" s="20"/>
      <c r="U1" s="23"/>
      <c r="V1" s="104"/>
      <c r="X1" s="24"/>
      <c r="Y1" s="24"/>
      <c r="Z1" s="24"/>
      <c r="AA1" s="24"/>
      <c r="AB1" s="24"/>
      <c r="AD1" s="366" t="s">
        <v>0</v>
      </c>
      <c r="AE1" s="366"/>
      <c r="AF1" s="366"/>
      <c r="AG1" s="366"/>
      <c r="AH1" s="366"/>
      <c r="AI1" s="366"/>
      <c r="AJ1" s="366"/>
      <c r="AK1" s="366"/>
      <c r="AL1" s="366"/>
      <c r="AM1" s="366"/>
      <c r="AN1" s="366"/>
      <c r="AO1" s="366"/>
      <c r="AP1" s="366"/>
      <c r="AQ1" s="366"/>
      <c r="AR1" s="366"/>
      <c r="AS1" s="366"/>
      <c r="AT1" s="366"/>
      <c r="AU1" s="25"/>
      <c r="AV1" s="25"/>
      <c r="CF1" s="391" t="s">
        <v>74</v>
      </c>
      <c r="CG1" s="391"/>
      <c r="CH1" s="391"/>
      <c r="CI1" s="391"/>
      <c r="CJ1" s="391"/>
      <c r="CK1" s="391"/>
    </row>
    <row r="2" spans="1:89" ht="28.2" thickBot="1">
      <c r="A2" s="17"/>
      <c r="B2" s="104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U2" s="20"/>
      <c r="V2" s="20"/>
      <c r="X2" s="24"/>
      <c r="Y2" s="24"/>
      <c r="Z2" s="24"/>
      <c r="AA2" s="24"/>
      <c r="AB2" s="24"/>
      <c r="AD2" s="366"/>
      <c r="AE2" s="366"/>
      <c r="AF2" s="366"/>
      <c r="AG2" s="366"/>
      <c r="AH2" s="366"/>
      <c r="AI2" s="366"/>
      <c r="AJ2" s="366"/>
      <c r="AK2" s="366"/>
      <c r="AL2" s="366"/>
      <c r="AM2" s="366"/>
      <c r="AN2" s="366"/>
      <c r="AO2" s="366"/>
      <c r="AP2" s="366"/>
      <c r="AQ2" s="366"/>
      <c r="AR2" s="366"/>
      <c r="AS2" s="366"/>
      <c r="AT2" s="366"/>
      <c r="AU2" s="25"/>
      <c r="AV2" s="25"/>
      <c r="BB2" s="26"/>
      <c r="BC2" s="368" t="s">
        <v>2</v>
      </c>
      <c r="BD2" s="368"/>
      <c r="BE2" s="368"/>
      <c r="BF2" s="368"/>
      <c r="BG2" s="368"/>
      <c r="BH2" s="368"/>
      <c r="BJ2" s="107"/>
      <c r="BK2" s="107"/>
      <c r="BL2" s="107"/>
      <c r="BM2" s="107"/>
    </row>
    <row r="3" spans="1:89" ht="17.399999999999999" customHeight="1" thickBot="1">
      <c r="A3" s="17"/>
      <c r="B3" s="105"/>
      <c r="D3" s="104"/>
      <c r="H3" s="19"/>
      <c r="AD3" s="366"/>
      <c r="AE3" s="366"/>
      <c r="AF3" s="366"/>
      <c r="AG3" s="366"/>
      <c r="AH3" s="366"/>
      <c r="AI3" s="366"/>
      <c r="AJ3" s="366"/>
      <c r="AK3" s="366"/>
      <c r="AL3" s="366"/>
      <c r="AM3" s="366"/>
      <c r="AN3" s="366"/>
      <c r="AO3" s="366"/>
      <c r="AP3" s="366"/>
      <c r="AQ3" s="366"/>
      <c r="AR3" s="366"/>
      <c r="AS3" s="366"/>
      <c r="AT3" s="366"/>
      <c r="AU3" s="25"/>
      <c r="AV3" s="20"/>
      <c r="AW3" s="20"/>
      <c r="AX3" s="2"/>
      <c r="AY3" s="2"/>
      <c r="AZ3" s="2"/>
      <c r="BB3" s="27"/>
      <c r="BC3" s="369" t="s">
        <v>3</v>
      </c>
      <c r="BD3" s="369"/>
      <c r="BE3" s="369"/>
      <c r="BF3" s="369"/>
      <c r="BG3" s="369"/>
      <c r="BH3" s="369"/>
      <c r="BI3" s="28"/>
      <c r="BJ3" s="392">
        <f>'[1](記入例)請求書①サンプル'!BJ4</f>
        <v>1</v>
      </c>
      <c r="BK3" s="393"/>
      <c r="BL3" s="394">
        <f>'[1](記入例)請求書①サンプル'!BL4</f>
        <v>2</v>
      </c>
      <c r="BM3" s="395"/>
      <c r="BN3" s="394">
        <f>'[1](記入例)請求書①サンプル'!BN4</f>
        <v>3</v>
      </c>
      <c r="BO3" s="395"/>
      <c r="BP3" s="394">
        <f>'[1](記入例)請求書①サンプル'!BP4</f>
        <v>4</v>
      </c>
      <c r="BQ3" s="396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</row>
    <row r="4" spans="1:89" ht="18" customHeight="1">
      <c r="A4" s="17"/>
      <c r="S4" s="29" t="s">
        <v>4</v>
      </c>
      <c r="AD4" s="30"/>
      <c r="AE4" s="30"/>
      <c r="AF4" s="95" t="s">
        <v>5</v>
      </c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20"/>
      <c r="AV4" s="20"/>
      <c r="AW4" s="20"/>
      <c r="AX4" s="2"/>
      <c r="AY4" s="2"/>
      <c r="AZ4" s="2"/>
      <c r="BB4" s="31"/>
      <c r="BC4" s="362" t="s">
        <v>6</v>
      </c>
      <c r="BD4" s="362"/>
      <c r="BE4" s="362"/>
      <c r="BF4" s="362"/>
      <c r="BG4" s="362"/>
      <c r="BH4" s="362"/>
      <c r="BI4" s="32"/>
      <c r="BJ4" s="363" t="s">
        <v>7</v>
      </c>
      <c r="BK4" s="364"/>
      <c r="BL4" s="390">
        <f>'[1](記入例)請求書①サンプル'!BL5</f>
        <v>1</v>
      </c>
      <c r="BM4" s="389"/>
      <c r="BN4" s="388">
        <f>'[1](記入例)請求書①サンプル'!BN5</f>
        <v>2</v>
      </c>
      <c r="BO4" s="389"/>
      <c r="BP4" s="388">
        <f>'[1](記入例)請求書①サンプル'!BP5</f>
        <v>3</v>
      </c>
      <c r="BQ4" s="389"/>
      <c r="BR4" s="388">
        <f>'[1](記入例)請求書①サンプル'!BR5</f>
        <v>4</v>
      </c>
      <c r="BS4" s="389"/>
      <c r="BT4" s="388">
        <f>'[1](記入例)請求書①サンプル'!BT5</f>
        <v>5</v>
      </c>
      <c r="BU4" s="389"/>
      <c r="BV4" s="388">
        <f>'[1](記入例)請求書①サンプル'!BV5</f>
        <v>6</v>
      </c>
      <c r="BW4" s="389"/>
      <c r="BX4" s="388">
        <f>'[1](記入例)請求書①サンプル'!BX5</f>
        <v>7</v>
      </c>
      <c r="BY4" s="389"/>
      <c r="BZ4" s="388">
        <f>'[1](記入例)請求書①サンプル'!BZ5</f>
        <v>8</v>
      </c>
      <c r="CA4" s="389"/>
      <c r="CB4" s="388">
        <f>'[1](記入例)請求書①サンプル'!CB5</f>
        <v>9</v>
      </c>
      <c r="CC4" s="389"/>
      <c r="CD4" s="388">
        <f>'[1](記入例)請求書①サンプル'!CD5</f>
        <v>1</v>
      </c>
      <c r="CE4" s="397"/>
      <c r="CF4" s="388">
        <f>'[1](記入例)請求書①サンプル'!CF5</f>
        <v>2</v>
      </c>
      <c r="CG4" s="389"/>
      <c r="CH4" s="388">
        <f>'[1](記入例)請求書①サンプル'!CH5</f>
        <v>3</v>
      </c>
      <c r="CI4" s="397"/>
      <c r="CJ4" s="388">
        <f>'[1](記入例)請求書①サンプル'!CJ5</f>
        <v>4</v>
      </c>
      <c r="CK4" s="398"/>
    </row>
    <row r="5" spans="1:89" ht="13.2" thickBot="1">
      <c r="A5" s="358" t="s">
        <v>8</v>
      </c>
      <c r="B5" s="358"/>
      <c r="C5" s="358"/>
      <c r="D5" s="358"/>
      <c r="E5" s="358"/>
      <c r="G5" s="381">
        <f>'[1](記入例)請求書①サンプル'!G6</f>
        <v>2025</v>
      </c>
      <c r="H5" s="381"/>
      <c r="I5" s="381"/>
      <c r="J5" s="381"/>
      <c r="K5" s="358" t="s">
        <v>9</v>
      </c>
      <c r="L5" s="381">
        <f>'[1](記入例)請求書①サンプル'!L6</f>
        <v>10</v>
      </c>
      <c r="M5" s="381"/>
      <c r="N5" s="381"/>
      <c r="O5" s="358" t="s">
        <v>10</v>
      </c>
      <c r="P5" s="381">
        <f>'[1](記入例)請求書①サンプル'!P6</f>
        <v>31</v>
      </c>
      <c r="Q5" s="381"/>
      <c r="R5" s="381"/>
      <c r="S5" s="358" t="s">
        <v>11</v>
      </c>
      <c r="U5" s="313" t="s">
        <v>12</v>
      </c>
      <c r="V5" s="381">
        <f>'[1](記入例)請求書①サンプル'!V6</f>
        <v>10</v>
      </c>
      <c r="W5" s="381"/>
      <c r="X5" s="313" t="s">
        <v>13</v>
      </c>
      <c r="Y5" s="313"/>
      <c r="Z5" s="313"/>
      <c r="AO5" s="20"/>
      <c r="AP5" s="20"/>
      <c r="AQ5" s="20"/>
      <c r="AR5" s="20"/>
      <c r="AS5" s="20"/>
      <c r="AT5" s="20"/>
      <c r="AU5" s="20"/>
      <c r="AV5" s="20"/>
      <c r="AW5" s="20"/>
      <c r="BB5" s="33"/>
      <c r="BC5" s="334" t="s">
        <v>14</v>
      </c>
      <c r="BD5" s="334"/>
      <c r="BE5" s="334"/>
      <c r="BF5" s="334"/>
      <c r="BG5" s="334"/>
      <c r="BH5" s="334"/>
      <c r="BI5" s="34"/>
      <c r="BJ5" s="68"/>
      <c r="BK5" s="382" t="str">
        <f>'[1](記入例)請求書①サンプル'!BK6</f>
        <v>札幌市東区北1条東1丁目1番1号</v>
      </c>
      <c r="BL5" s="382"/>
      <c r="BM5" s="382"/>
      <c r="BN5" s="382"/>
      <c r="BO5" s="382"/>
      <c r="BP5" s="382"/>
      <c r="BQ5" s="382"/>
      <c r="BR5" s="382"/>
      <c r="BS5" s="382"/>
      <c r="BT5" s="382"/>
      <c r="BU5" s="382"/>
      <c r="BV5" s="382"/>
      <c r="BW5" s="382"/>
      <c r="BX5" s="382"/>
      <c r="BY5" s="382"/>
      <c r="BZ5" s="382"/>
      <c r="CA5" s="382"/>
      <c r="CB5" s="382"/>
      <c r="CC5" s="382"/>
      <c r="CD5" s="382"/>
      <c r="CE5" s="382"/>
      <c r="CF5" s="382"/>
      <c r="CG5" s="382"/>
      <c r="CH5" s="382"/>
      <c r="CI5" s="382"/>
      <c r="CJ5" s="382"/>
      <c r="CK5" s="69"/>
    </row>
    <row r="6" spans="1:89" ht="12.6" thickTop="1">
      <c r="A6" s="358"/>
      <c r="B6" s="358"/>
      <c r="C6" s="358"/>
      <c r="D6" s="358"/>
      <c r="E6" s="358"/>
      <c r="G6" s="381"/>
      <c r="H6" s="381"/>
      <c r="I6" s="381"/>
      <c r="J6" s="381"/>
      <c r="K6" s="358"/>
      <c r="L6" s="381"/>
      <c r="M6" s="381"/>
      <c r="N6" s="381"/>
      <c r="O6" s="358"/>
      <c r="P6" s="381"/>
      <c r="Q6" s="381"/>
      <c r="R6" s="381"/>
      <c r="S6" s="358"/>
      <c r="T6" s="20"/>
      <c r="U6" s="313"/>
      <c r="V6" s="381"/>
      <c r="W6" s="381"/>
      <c r="X6" s="313"/>
      <c r="Y6" s="313"/>
      <c r="Z6" s="313"/>
      <c r="AA6" s="35"/>
      <c r="AC6" s="73"/>
      <c r="AD6" s="384" t="s">
        <v>78</v>
      </c>
      <c r="AE6" s="385"/>
      <c r="AF6" s="385"/>
      <c r="AG6" s="385"/>
      <c r="AH6" s="385"/>
      <c r="AI6" s="385"/>
      <c r="AJ6" s="385"/>
      <c r="AK6" s="385"/>
      <c r="AL6" s="385"/>
      <c r="AM6" s="385"/>
      <c r="AN6" s="385"/>
      <c r="AO6" s="385"/>
      <c r="AP6" s="385"/>
      <c r="AQ6" s="385"/>
      <c r="AR6" s="385"/>
      <c r="AS6" s="385"/>
      <c r="AT6" s="385"/>
      <c r="AU6" s="385"/>
      <c r="AV6" s="385"/>
      <c r="AW6" s="385"/>
      <c r="AX6" s="385"/>
      <c r="AY6" s="385"/>
      <c r="AZ6" s="98"/>
      <c r="BB6" s="36"/>
      <c r="BC6" s="350"/>
      <c r="BD6" s="350"/>
      <c r="BE6" s="350"/>
      <c r="BF6" s="350"/>
      <c r="BG6" s="350"/>
      <c r="BH6" s="350"/>
      <c r="BI6" s="37"/>
      <c r="BJ6" s="2"/>
      <c r="BK6" s="383"/>
      <c r="BL6" s="383"/>
      <c r="BM6" s="383"/>
      <c r="BN6" s="383"/>
      <c r="BO6" s="383"/>
      <c r="BP6" s="383"/>
      <c r="BQ6" s="383"/>
      <c r="BR6" s="383"/>
      <c r="BS6" s="383"/>
      <c r="BT6" s="383"/>
      <c r="BU6" s="383"/>
      <c r="BV6" s="383"/>
      <c r="BW6" s="383"/>
      <c r="BX6" s="383"/>
      <c r="BY6" s="383"/>
      <c r="BZ6" s="383"/>
      <c r="CA6" s="383"/>
      <c r="CB6" s="383"/>
      <c r="CC6" s="383"/>
      <c r="CD6" s="383"/>
      <c r="CE6" s="383"/>
      <c r="CF6" s="383"/>
      <c r="CG6" s="383"/>
      <c r="CH6" s="383"/>
      <c r="CI6" s="383"/>
      <c r="CJ6" s="383"/>
      <c r="CK6" s="69"/>
    </row>
    <row r="7" spans="1:89" ht="16.2">
      <c r="A7" s="356" t="s">
        <v>16</v>
      </c>
      <c r="B7" s="356"/>
      <c r="C7" s="356"/>
      <c r="D7" s="356"/>
      <c r="E7" s="356"/>
      <c r="F7" s="356"/>
      <c r="G7" s="356"/>
      <c r="H7" s="356"/>
      <c r="I7" s="356"/>
      <c r="J7" s="356"/>
      <c r="K7" s="356"/>
      <c r="L7" s="2"/>
      <c r="M7" s="2"/>
      <c r="N7" s="2"/>
      <c r="O7" s="2"/>
      <c r="P7" s="2"/>
      <c r="Q7" s="2"/>
      <c r="R7" s="2"/>
      <c r="AC7" s="73"/>
      <c r="AD7" s="386"/>
      <c r="AE7" s="387"/>
      <c r="AF7" s="387"/>
      <c r="AG7" s="387"/>
      <c r="AH7" s="387"/>
      <c r="AI7" s="387"/>
      <c r="AJ7" s="387"/>
      <c r="AK7" s="387"/>
      <c r="AL7" s="387"/>
      <c r="AM7" s="387"/>
      <c r="AN7" s="387"/>
      <c r="AO7" s="387"/>
      <c r="AP7" s="387"/>
      <c r="AQ7" s="387"/>
      <c r="AR7" s="387"/>
      <c r="AS7" s="387"/>
      <c r="AT7" s="387"/>
      <c r="AU7" s="387"/>
      <c r="AV7" s="387"/>
      <c r="AW7" s="387"/>
      <c r="AX7" s="387"/>
      <c r="AY7" s="387"/>
      <c r="AZ7" s="99"/>
      <c r="BB7" s="36"/>
      <c r="BC7" s="350" t="s">
        <v>17</v>
      </c>
      <c r="BD7" s="350"/>
      <c r="BE7" s="350"/>
      <c r="BF7" s="350"/>
      <c r="BG7" s="350"/>
      <c r="BH7" s="350"/>
      <c r="BI7" s="37"/>
      <c r="BJ7" s="70"/>
      <c r="BK7" s="378" t="str">
        <f>'[1](記入例)請求書①サンプル'!BK8</f>
        <v>株式会社REIWA.サービス</v>
      </c>
      <c r="BL7" s="378"/>
      <c r="BM7" s="378"/>
      <c r="BN7" s="378"/>
      <c r="BO7" s="378"/>
      <c r="BP7" s="378"/>
      <c r="BQ7" s="378"/>
      <c r="BR7" s="378"/>
      <c r="BS7" s="378"/>
      <c r="BT7" s="378"/>
      <c r="BU7" s="378"/>
      <c r="BV7" s="378"/>
      <c r="BW7" s="378"/>
      <c r="BX7" s="378"/>
      <c r="BY7" s="378"/>
      <c r="BZ7" s="378"/>
      <c r="CA7" s="378"/>
      <c r="CB7" s="378"/>
      <c r="CC7" s="378"/>
      <c r="CD7" s="378"/>
      <c r="CE7" s="378"/>
      <c r="CF7" s="378"/>
      <c r="CG7" s="378"/>
      <c r="CH7" s="378"/>
      <c r="CI7" s="378"/>
      <c r="CJ7" s="378"/>
      <c r="CK7" s="71"/>
    </row>
    <row r="8" spans="1:89" ht="9.6" customHeight="1">
      <c r="A8" s="17"/>
      <c r="C8" s="2"/>
      <c r="D8" s="2"/>
      <c r="E8" s="2"/>
      <c r="F8" s="2"/>
      <c r="G8" s="2"/>
      <c r="H8" s="2"/>
      <c r="I8" s="2"/>
      <c r="J8" s="2"/>
      <c r="K8" s="2"/>
      <c r="L8" s="2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C8" s="73"/>
      <c r="AD8" s="140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99"/>
      <c r="BB8" s="36"/>
      <c r="BI8" s="37"/>
      <c r="BJ8" s="70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379"/>
      <c r="CI8" s="379"/>
      <c r="CJ8" s="73"/>
      <c r="CK8" s="71"/>
    </row>
    <row r="9" spans="1:89" ht="17.399999999999999">
      <c r="A9" s="74"/>
      <c r="B9" s="74"/>
      <c r="C9" s="74"/>
      <c r="D9" s="74"/>
      <c r="E9" s="74"/>
      <c r="F9" s="74"/>
      <c r="G9" s="74"/>
      <c r="H9" s="74"/>
      <c r="I9" s="74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3"/>
      <c r="AD9" s="140" t="s">
        <v>79</v>
      </c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99"/>
      <c r="BB9" s="36"/>
      <c r="BC9" s="350" t="s">
        <v>22</v>
      </c>
      <c r="BD9" s="350"/>
      <c r="BE9" s="350"/>
      <c r="BF9" s="350"/>
      <c r="BG9" s="350"/>
      <c r="BH9" s="350"/>
      <c r="BI9" s="37"/>
      <c r="BJ9" s="70"/>
      <c r="BK9" s="380" t="str">
        <f>'[1](記入例)請求書①サンプル'!BK10</f>
        <v>代表取締役　令和　二郎</v>
      </c>
      <c r="BL9" s="380"/>
      <c r="BM9" s="380"/>
      <c r="BN9" s="380"/>
      <c r="BO9" s="380"/>
      <c r="BP9" s="380"/>
      <c r="BQ9" s="380"/>
      <c r="BR9" s="380"/>
      <c r="BS9" s="380"/>
      <c r="BT9" s="380"/>
      <c r="BU9" s="380"/>
      <c r="BV9" s="380"/>
      <c r="BW9" s="380"/>
      <c r="BX9" s="380"/>
      <c r="BY9" s="380"/>
      <c r="BZ9" s="380"/>
      <c r="CA9" s="380"/>
      <c r="CB9" s="380"/>
      <c r="CC9" s="380"/>
      <c r="CD9" s="380"/>
      <c r="CE9" s="380"/>
      <c r="CF9" s="380"/>
      <c r="CG9" s="72"/>
      <c r="CH9" s="379"/>
      <c r="CI9" s="379"/>
      <c r="CJ9" s="73"/>
      <c r="CK9" s="71"/>
    </row>
    <row r="10" spans="1:89" ht="17.399999999999999">
      <c r="A10" s="74"/>
      <c r="B10" s="74"/>
      <c r="C10" s="74"/>
      <c r="D10" s="74"/>
      <c r="E10" s="74"/>
      <c r="F10" s="74"/>
      <c r="G10" s="74"/>
      <c r="H10" s="74"/>
      <c r="I10" s="74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3"/>
      <c r="AD10" s="140" t="s">
        <v>80</v>
      </c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99"/>
      <c r="BA10" s="39"/>
      <c r="BB10" s="76"/>
      <c r="BC10" s="40"/>
      <c r="BD10" s="40"/>
      <c r="BE10" s="40"/>
      <c r="BF10" s="40"/>
      <c r="BG10" s="40"/>
      <c r="BH10" s="40"/>
      <c r="BI10" s="41"/>
      <c r="BJ10" s="77"/>
      <c r="BK10" s="78" t="s">
        <v>25</v>
      </c>
      <c r="BL10" s="42"/>
      <c r="BM10" s="42"/>
      <c r="BN10" s="375" t="str">
        <f>'[1](記入例)請求書①サンプル'!BN11</f>
        <v>011-123-1111</v>
      </c>
      <c r="BO10" s="375"/>
      <c r="BP10" s="375"/>
      <c r="BQ10" s="375"/>
      <c r="BR10" s="375"/>
      <c r="BS10" s="375"/>
      <c r="BT10" s="375"/>
      <c r="BU10" s="375"/>
      <c r="BV10" s="375"/>
      <c r="BW10" s="375"/>
      <c r="BX10" s="42"/>
      <c r="BY10" s="78" t="s">
        <v>27</v>
      </c>
      <c r="BZ10" s="42"/>
      <c r="CA10" s="42"/>
      <c r="CB10" s="375" t="str">
        <f>'[1](記入例)請求書①サンプル'!CB11</f>
        <v>011-123-2222</v>
      </c>
      <c r="CC10" s="375"/>
      <c r="CD10" s="375"/>
      <c r="CE10" s="375"/>
      <c r="CF10" s="375"/>
      <c r="CG10" s="375"/>
      <c r="CH10" s="375"/>
      <c r="CI10" s="375"/>
      <c r="CJ10" s="375"/>
      <c r="CK10" s="79"/>
    </row>
    <row r="11" spans="1:89" ht="8.4" customHeight="1" thickBot="1">
      <c r="A11" s="74"/>
      <c r="B11" s="74"/>
      <c r="C11" s="74"/>
      <c r="D11" s="74"/>
      <c r="E11" s="74"/>
      <c r="F11" s="74"/>
      <c r="G11" s="74"/>
      <c r="H11" s="74"/>
      <c r="I11" s="74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43"/>
      <c r="AD11" s="108"/>
      <c r="AE11" s="109"/>
      <c r="AF11" s="110"/>
      <c r="AG11" s="110"/>
      <c r="AH11" s="110"/>
      <c r="AI11" s="110"/>
      <c r="AJ11" s="110"/>
      <c r="AK11" s="110"/>
      <c r="AL11" s="110"/>
      <c r="AM11" s="110"/>
      <c r="AN11" s="110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11"/>
      <c r="BA11" s="39"/>
      <c r="BB11" s="80"/>
      <c r="BC11" s="81"/>
      <c r="BD11" s="81"/>
      <c r="BE11" s="81"/>
      <c r="BF11" s="81"/>
      <c r="BG11" s="81"/>
      <c r="BH11" s="81"/>
      <c r="BI11" s="82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4"/>
    </row>
    <row r="12" spans="1:89" s="2" customFormat="1" ht="13.2" thickTop="1">
      <c r="A12" s="313" t="s">
        <v>45</v>
      </c>
      <c r="B12" s="313"/>
      <c r="C12" s="313"/>
      <c r="D12" s="313"/>
      <c r="E12" s="313"/>
      <c r="F12" s="313"/>
      <c r="G12" s="313"/>
      <c r="H12" s="313"/>
      <c r="I12" s="106"/>
      <c r="J12" s="106"/>
      <c r="K12" s="106"/>
      <c r="L12" s="106"/>
      <c r="M12" s="106"/>
      <c r="N12" s="106"/>
      <c r="AO12" s="46"/>
      <c r="AP12" s="46"/>
      <c r="AQ12" s="46"/>
      <c r="AR12" s="46"/>
      <c r="AS12" s="46"/>
      <c r="AT12" s="46"/>
      <c r="AU12" s="46"/>
      <c r="AV12" s="46"/>
      <c r="AW12" s="46"/>
      <c r="BB12" s="85"/>
      <c r="BC12" s="376"/>
      <c r="BD12" s="376"/>
      <c r="BE12" s="376"/>
      <c r="BF12" s="376"/>
      <c r="BG12" s="376"/>
      <c r="BH12" s="376"/>
      <c r="BI12" s="85"/>
      <c r="BJ12" s="46"/>
      <c r="BK12" s="377"/>
      <c r="BL12" s="377"/>
      <c r="BM12" s="377"/>
      <c r="BN12" s="377"/>
      <c r="BO12" s="377"/>
      <c r="BP12" s="377"/>
      <c r="BQ12" s="377"/>
      <c r="BR12" s="377"/>
      <c r="BS12" s="377"/>
      <c r="BT12" s="377"/>
      <c r="BU12" s="377"/>
      <c r="BV12" s="377"/>
      <c r="BW12" s="377"/>
      <c r="BX12" s="377"/>
      <c r="BY12" s="377"/>
      <c r="BZ12" s="377"/>
      <c r="CA12" s="377"/>
      <c r="CB12" s="377"/>
      <c r="CC12" s="377"/>
      <c r="CD12" s="377"/>
      <c r="CE12" s="377"/>
      <c r="CF12" s="377"/>
      <c r="CG12" s="377"/>
      <c r="CH12" s="377"/>
      <c r="CI12" s="377"/>
      <c r="CJ12" s="377"/>
    </row>
    <row r="13" spans="1:89" ht="12.6" thickBot="1">
      <c r="A13" s="314"/>
      <c r="B13" s="314"/>
      <c r="C13" s="314"/>
      <c r="D13" s="314"/>
      <c r="E13" s="314"/>
      <c r="F13" s="314"/>
      <c r="G13" s="314"/>
      <c r="H13" s="314"/>
    </row>
    <row r="14" spans="1:89" ht="15" customHeight="1" thickTop="1">
      <c r="A14" s="289" t="s">
        <v>46</v>
      </c>
      <c r="B14" s="290"/>
      <c r="C14" s="290"/>
      <c r="D14" s="290"/>
      <c r="E14" s="290"/>
      <c r="F14" s="290"/>
      <c r="G14" s="290"/>
      <c r="H14" s="290"/>
      <c r="I14" s="291" t="s">
        <v>47</v>
      </c>
      <c r="J14" s="292"/>
      <c r="K14" s="292"/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3"/>
      <c r="AO14" s="291" t="s">
        <v>48</v>
      </c>
      <c r="AP14" s="292"/>
      <c r="AQ14" s="292"/>
      <c r="AR14" s="292"/>
      <c r="AS14" s="292"/>
      <c r="AT14" s="292"/>
      <c r="AU14" s="292"/>
      <c r="AV14" s="292"/>
      <c r="AW14" s="292"/>
      <c r="AX14" s="292"/>
      <c r="AY14" s="292"/>
      <c r="AZ14" s="292"/>
      <c r="BA14" s="293"/>
      <c r="BB14" s="291" t="s">
        <v>49</v>
      </c>
      <c r="BC14" s="292"/>
      <c r="BD14" s="292"/>
      <c r="BE14" s="292"/>
      <c r="BF14" s="292"/>
      <c r="BG14" s="292"/>
      <c r="BH14" s="292"/>
      <c r="BI14" s="292"/>
      <c r="BJ14" s="292"/>
      <c r="BK14" s="292"/>
      <c r="BL14" s="292"/>
      <c r="BM14" s="292"/>
      <c r="BN14" s="293"/>
      <c r="BO14" s="291" t="s">
        <v>50</v>
      </c>
      <c r="BP14" s="292"/>
      <c r="BQ14" s="292"/>
      <c r="BR14" s="293"/>
      <c r="BS14" s="297" t="s">
        <v>51</v>
      </c>
      <c r="BT14" s="298"/>
      <c r="BU14" s="298"/>
      <c r="BV14" s="298"/>
      <c r="BW14" s="299"/>
      <c r="BX14" s="271" t="s">
        <v>52</v>
      </c>
      <c r="BY14" s="272"/>
      <c r="BZ14" s="272"/>
      <c r="CA14" s="272"/>
      <c r="CB14" s="272"/>
      <c r="CC14" s="272"/>
      <c r="CD14" s="272"/>
      <c r="CE14" s="272"/>
      <c r="CF14" s="272"/>
      <c r="CG14" s="272"/>
      <c r="CH14" s="272"/>
      <c r="CI14" s="272"/>
      <c r="CJ14" s="272"/>
      <c r="CK14" s="273"/>
    </row>
    <row r="15" spans="1:89" ht="15" customHeight="1">
      <c r="A15" s="274" t="s">
        <v>53</v>
      </c>
      <c r="B15" s="275"/>
      <c r="C15" s="275"/>
      <c r="D15" s="275"/>
      <c r="E15" s="275"/>
      <c r="F15" s="275"/>
      <c r="G15" s="275"/>
      <c r="H15" s="275"/>
      <c r="I15" s="276" t="s">
        <v>54</v>
      </c>
      <c r="J15" s="275"/>
      <c r="K15" s="275"/>
      <c r="L15" s="275"/>
      <c r="M15" s="275"/>
      <c r="N15" s="275"/>
      <c r="O15" s="275"/>
      <c r="P15" s="275"/>
      <c r="Q15" s="275"/>
      <c r="R15" s="275"/>
      <c r="S15" s="275"/>
      <c r="T15" s="275"/>
      <c r="U15" s="275"/>
      <c r="V15" s="275"/>
      <c r="W15" s="275"/>
      <c r="X15" s="275"/>
      <c r="Y15" s="275"/>
      <c r="Z15" s="275"/>
      <c r="AA15" s="275"/>
      <c r="AB15" s="275"/>
      <c r="AC15" s="275"/>
      <c r="AD15" s="275"/>
      <c r="AE15" s="275"/>
      <c r="AF15" s="275"/>
      <c r="AG15" s="275"/>
      <c r="AH15" s="275"/>
      <c r="AI15" s="275"/>
      <c r="AJ15" s="275"/>
      <c r="AK15" s="275"/>
      <c r="AL15" s="275"/>
      <c r="AM15" s="275"/>
      <c r="AN15" s="277"/>
      <c r="AO15" s="294"/>
      <c r="AP15" s="295"/>
      <c r="AQ15" s="295"/>
      <c r="AR15" s="295"/>
      <c r="AS15" s="295"/>
      <c r="AT15" s="295"/>
      <c r="AU15" s="295"/>
      <c r="AV15" s="295"/>
      <c r="AW15" s="295"/>
      <c r="AX15" s="295"/>
      <c r="AY15" s="295"/>
      <c r="AZ15" s="295"/>
      <c r="BA15" s="296"/>
      <c r="BB15" s="294"/>
      <c r="BC15" s="295"/>
      <c r="BD15" s="295"/>
      <c r="BE15" s="295"/>
      <c r="BF15" s="295"/>
      <c r="BG15" s="295"/>
      <c r="BH15" s="295"/>
      <c r="BI15" s="295"/>
      <c r="BJ15" s="295"/>
      <c r="BK15" s="295"/>
      <c r="BL15" s="295"/>
      <c r="BM15" s="295"/>
      <c r="BN15" s="296"/>
      <c r="BO15" s="294"/>
      <c r="BP15" s="295"/>
      <c r="BQ15" s="295"/>
      <c r="BR15" s="296"/>
      <c r="BS15" s="300"/>
      <c r="BT15" s="301"/>
      <c r="BU15" s="301"/>
      <c r="BV15" s="301"/>
      <c r="BW15" s="302"/>
      <c r="BX15" s="278" t="s">
        <v>55</v>
      </c>
      <c r="BY15" s="279"/>
      <c r="BZ15" s="279"/>
      <c r="CA15" s="279"/>
      <c r="CB15" s="279"/>
      <c r="CC15" s="280" t="s">
        <v>56</v>
      </c>
      <c r="CD15" s="281"/>
      <c r="CE15" s="281"/>
      <c r="CF15" s="281"/>
      <c r="CG15" s="281"/>
      <c r="CH15" s="281"/>
      <c r="CI15" s="281"/>
      <c r="CJ15" s="281"/>
      <c r="CK15" s="282"/>
    </row>
    <row r="16" spans="1:89" ht="15" customHeight="1">
      <c r="A16" s="257" t="s">
        <v>95</v>
      </c>
      <c r="B16" s="258"/>
      <c r="C16" s="258"/>
      <c r="D16" s="258"/>
      <c r="E16" s="258"/>
      <c r="F16" s="258"/>
      <c r="G16" s="258"/>
      <c r="H16" s="258"/>
      <c r="I16" s="268" t="s">
        <v>81</v>
      </c>
      <c r="J16" s="269"/>
      <c r="K16" s="269"/>
      <c r="L16" s="269"/>
      <c r="M16" s="269"/>
      <c r="N16" s="269"/>
      <c r="O16" s="269"/>
      <c r="P16" s="269"/>
      <c r="Q16" s="269"/>
      <c r="R16" s="269"/>
      <c r="S16" s="269"/>
      <c r="T16" s="269"/>
      <c r="U16" s="269"/>
      <c r="V16" s="269"/>
      <c r="W16" s="269"/>
      <c r="X16" s="269"/>
      <c r="Y16" s="269"/>
      <c r="Z16" s="269"/>
      <c r="AA16" s="269"/>
      <c r="AB16" s="269"/>
      <c r="AC16" s="269"/>
      <c r="AD16" s="269"/>
      <c r="AE16" s="269"/>
      <c r="AF16" s="269"/>
      <c r="AG16" s="269"/>
      <c r="AH16" s="269"/>
      <c r="AI16" s="269"/>
      <c r="AJ16" s="269"/>
      <c r="AK16" s="269"/>
      <c r="AL16" s="269"/>
      <c r="AM16" s="269"/>
      <c r="AN16" s="270"/>
      <c r="AO16" s="262">
        <v>400000</v>
      </c>
      <c r="AP16" s="263"/>
      <c r="AQ16" s="263"/>
      <c r="AR16" s="263"/>
      <c r="AS16" s="263"/>
      <c r="AT16" s="263"/>
      <c r="AU16" s="263"/>
      <c r="AV16" s="263"/>
      <c r="AW16" s="263"/>
      <c r="AX16" s="263"/>
      <c r="AY16" s="263"/>
      <c r="AZ16" s="263"/>
      <c r="BA16" s="264"/>
      <c r="BB16" s="262">
        <v>400000</v>
      </c>
      <c r="BC16" s="263"/>
      <c r="BD16" s="263"/>
      <c r="BE16" s="263"/>
      <c r="BF16" s="263"/>
      <c r="BG16" s="263"/>
      <c r="BH16" s="263"/>
      <c r="BI16" s="263"/>
      <c r="BJ16" s="263"/>
      <c r="BK16" s="263"/>
      <c r="BL16" s="263"/>
      <c r="BM16" s="263"/>
      <c r="BN16" s="264"/>
      <c r="BO16" s="240">
        <v>0.1</v>
      </c>
      <c r="BP16" s="241"/>
      <c r="BQ16" s="241"/>
      <c r="BR16" s="242"/>
      <c r="BS16" s="246" t="s">
        <v>96</v>
      </c>
      <c r="BT16" s="247"/>
      <c r="BU16" s="247"/>
      <c r="BV16" s="247"/>
      <c r="BW16" s="248"/>
      <c r="BX16" s="58"/>
      <c r="BY16" s="48"/>
      <c r="BZ16" s="48"/>
      <c r="CA16" s="48"/>
      <c r="CB16" s="34"/>
      <c r="CG16" s="48"/>
      <c r="CH16" s="48"/>
      <c r="CI16" s="48"/>
      <c r="CJ16" s="48"/>
      <c r="CK16" s="34"/>
    </row>
    <row r="17" spans="1:89" ht="15" customHeight="1">
      <c r="A17" s="252" t="s">
        <v>97</v>
      </c>
      <c r="B17" s="253"/>
      <c r="C17" s="253"/>
      <c r="D17" s="253"/>
      <c r="E17" s="253"/>
      <c r="F17" s="253"/>
      <c r="G17" s="253"/>
      <c r="H17" s="253"/>
      <c r="I17" s="254" t="s">
        <v>82</v>
      </c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255"/>
      <c r="AL17" s="255"/>
      <c r="AM17" s="255"/>
      <c r="AN17" s="256"/>
      <c r="AO17" s="265"/>
      <c r="AP17" s="266"/>
      <c r="AQ17" s="266"/>
      <c r="AR17" s="266"/>
      <c r="AS17" s="266"/>
      <c r="AT17" s="266"/>
      <c r="AU17" s="266"/>
      <c r="AV17" s="266"/>
      <c r="AW17" s="266"/>
      <c r="AX17" s="266"/>
      <c r="AY17" s="266"/>
      <c r="AZ17" s="266"/>
      <c r="BA17" s="267"/>
      <c r="BB17" s="265"/>
      <c r="BC17" s="266"/>
      <c r="BD17" s="266"/>
      <c r="BE17" s="266"/>
      <c r="BF17" s="266"/>
      <c r="BG17" s="266"/>
      <c r="BH17" s="266"/>
      <c r="BI17" s="266"/>
      <c r="BJ17" s="266"/>
      <c r="BK17" s="266"/>
      <c r="BL17" s="266"/>
      <c r="BM17" s="266"/>
      <c r="BN17" s="267"/>
      <c r="BO17" s="243"/>
      <c r="BP17" s="244"/>
      <c r="BQ17" s="244"/>
      <c r="BR17" s="245"/>
      <c r="BS17" s="249"/>
      <c r="BT17" s="250"/>
      <c r="BU17" s="250"/>
      <c r="BV17" s="250"/>
      <c r="BW17" s="251"/>
      <c r="BX17" s="59"/>
      <c r="BY17" s="60"/>
      <c r="BZ17" s="60"/>
      <c r="CA17" s="60"/>
      <c r="CB17" s="61"/>
      <c r="CC17" s="60"/>
      <c r="CD17" s="60"/>
      <c r="CE17" s="60"/>
      <c r="CF17" s="60"/>
      <c r="CG17" s="60"/>
      <c r="CH17" s="60"/>
      <c r="CI17" s="60"/>
      <c r="CJ17" s="60"/>
      <c r="CK17" s="61"/>
    </row>
    <row r="18" spans="1:89" ht="15" customHeight="1">
      <c r="A18" s="257" t="s">
        <v>98</v>
      </c>
      <c r="B18" s="258"/>
      <c r="C18" s="258"/>
      <c r="D18" s="258"/>
      <c r="E18" s="258"/>
      <c r="F18" s="258"/>
      <c r="G18" s="258"/>
      <c r="H18" s="258"/>
      <c r="I18" s="259" t="s">
        <v>99</v>
      </c>
      <c r="J18" s="260"/>
      <c r="K18" s="260"/>
      <c r="L18" s="260"/>
      <c r="M18" s="260"/>
      <c r="N18" s="260"/>
      <c r="O18" s="260"/>
      <c r="P18" s="260"/>
      <c r="Q18" s="260"/>
      <c r="R18" s="260"/>
      <c r="S18" s="260"/>
      <c r="T18" s="260"/>
      <c r="U18" s="260"/>
      <c r="V18" s="260"/>
      <c r="W18" s="260"/>
      <c r="X18" s="260"/>
      <c r="Y18" s="260"/>
      <c r="Z18" s="260"/>
      <c r="AA18" s="260"/>
      <c r="AB18" s="260"/>
      <c r="AC18" s="260"/>
      <c r="AD18" s="260"/>
      <c r="AE18" s="260"/>
      <c r="AF18" s="260"/>
      <c r="AG18" s="260"/>
      <c r="AH18" s="260"/>
      <c r="AI18" s="260"/>
      <c r="AJ18" s="260"/>
      <c r="AK18" s="260"/>
      <c r="AL18" s="260"/>
      <c r="AM18" s="260"/>
      <c r="AN18" s="261"/>
      <c r="AO18" s="262">
        <v>50000</v>
      </c>
      <c r="AP18" s="263"/>
      <c r="AQ18" s="263"/>
      <c r="AR18" s="263"/>
      <c r="AS18" s="263"/>
      <c r="AT18" s="263"/>
      <c r="AU18" s="263"/>
      <c r="AV18" s="263"/>
      <c r="AW18" s="263"/>
      <c r="AX18" s="263"/>
      <c r="AY18" s="263"/>
      <c r="AZ18" s="263"/>
      <c r="BA18" s="264"/>
      <c r="BB18" s="262">
        <v>50000</v>
      </c>
      <c r="BC18" s="263"/>
      <c r="BD18" s="263"/>
      <c r="BE18" s="263"/>
      <c r="BF18" s="263"/>
      <c r="BG18" s="263"/>
      <c r="BH18" s="263"/>
      <c r="BI18" s="263"/>
      <c r="BJ18" s="263"/>
      <c r="BK18" s="263"/>
      <c r="BL18" s="263"/>
      <c r="BM18" s="263"/>
      <c r="BN18" s="264"/>
      <c r="BO18" s="240">
        <v>0.1</v>
      </c>
      <c r="BP18" s="241"/>
      <c r="BQ18" s="241"/>
      <c r="BR18" s="242"/>
      <c r="BS18" s="246" t="s">
        <v>96</v>
      </c>
      <c r="BT18" s="247"/>
      <c r="BU18" s="247"/>
      <c r="BV18" s="247"/>
      <c r="BW18" s="248"/>
      <c r="BX18" s="58"/>
      <c r="BY18" s="48"/>
      <c r="BZ18" s="48"/>
      <c r="CA18" s="48"/>
      <c r="CB18" s="34"/>
      <c r="CC18" s="48"/>
      <c r="CD18" s="48"/>
      <c r="CE18" s="48"/>
      <c r="CF18" s="48"/>
      <c r="CG18" s="48"/>
      <c r="CH18" s="48"/>
      <c r="CI18" s="48"/>
      <c r="CJ18" s="48"/>
      <c r="CK18" s="34"/>
    </row>
    <row r="19" spans="1:89" ht="15" customHeight="1">
      <c r="A19" s="252" t="s">
        <v>100</v>
      </c>
      <c r="B19" s="253"/>
      <c r="C19" s="253"/>
      <c r="D19" s="253"/>
      <c r="E19" s="253"/>
      <c r="F19" s="253"/>
      <c r="G19" s="253"/>
      <c r="H19" s="253"/>
      <c r="I19" s="237" t="s">
        <v>82</v>
      </c>
      <c r="J19" s="238"/>
      <c r="K19" s="238"/>
      <c r="L19" s="238"/>
      <c r="M19" s="238"/>
      <c r="N19" s="238"/>
      <c r="O19" s="238"/>
      <c r="P19" s="238"/>
      <c r="Q19" s="238"/>
      <c r="R19" s="238"/>
      <c r="S19" s="238"/>
      <c r="T19" s="238"/>
      <c r="U19" s="238"/>
      <c r="V19" s="238"/>
      <c r="W19" s="238"/>
      <c r="X19" s="238"/>
      <c r="Y19" s="238"/>
      <c r="Z19" s="238"/>
      <c r="AA19" s="238"/>
      <c r="AB19" s="238"/>
      <c r="AC19" s="238"/>
      <c r="AD19" s="238"/>
      <c r="AE19" s="238"/>
      <c r="AF19" s="238"/>
      <c r="AG19" s="238"/>
      <c r="AH19" s="238"/>
      <c r="AI19" s="238"/>
      <c r="AJ19" s="238"/>
      <c r="AK19" s="238"/>
      <c r="AL19" s="238"/>
      <c r="AM19" s="238"/>
      <c r="AN19" s="239"/>
      <c r="AO19" s="265"/>
      <c r="AP19" s="266"/>
      <c r="AQ19" s="266"/>
      <c r="AR19" s="266"/>
      <c r="AS19" s="266"/>
      <c r="AT19" s="266"/>
      <c r="AU19" s="266"/>
      <c r="AV19" s="266"/>
      <c r="AW19" s="266"/>
      <c r="AX19" s="266"/>
      <c r="AY19" s="266"/>
      <c r="AZ19" s="266"/>
      <c r="BA19" s="267"/>
      <c r="BB19" s="265"/>
      <c r="BC19" s="266"/>
      <c r="BD19" s="266"/>
      <c r="BE19" s="266"/>
      <c r="BF19" s="266"/>
      <c r="BG19" s="266"/>
      <c r="BH19" s="266"/>
      <c r="BI19" s="266"/>
      <c r="BJ19" s="266"/>
      <c r="BK19" s="266"/>
      <c r="BL19" s="266"/>
      <c r="BM19" s="266"/>
      <c r="BN19" s="267"/>
      <c r="BO19" s="243"/>
      <c r="BP19" s="244"/>
      <c r="BQ19" s="244"/>
      <c r="BR19" s="245"/>
      <c r="BS19" s="249"/>
      <c r="BT19" s="250"/>
      <c r="BU19" s="250"/>
      <c r="BV19" s="250"/>
      <c r="BW19" s="251"/>
      <c r="BX19" s="59"/>
      <c r="BY19" s="60"/>
      <c r="BZ19" s="60"/>
      <c r="CA19" s="60"/>
      <c r="CB19" s="61"/>
      <c r="CC19" s="60"/>
      <c r="CD19" s="60"/>
      <c r="CE19" s="60"/>
      <c r="CF19" s="60"/>
      <c r="CG19" s="60"/>
      <c r="CH19" s="60"/>
      <c r="CI19" s="60"/>
      <c r="CJ19" s="60"/>
      <c r="CK19" s="61"/>
    </row>
    <row r="20" spans="1:89" ht="15" customHeight="1">
      <c r="A20" s="203"/>
      <c r="B20" s="204"/>
      <c r="C20" s="204"/>
      <c r="D20" s="204"/>
      <c r="E20" s="204"/>
      <c r="F20" s="204"/>
      <c r="G20" s="204"/>
      <c r="H20" s="204"/>
      <c r="I20" s="228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  <c r="AJ20" s="229"/>
      <c r="AK20" s="229"/>
      <c r="AL20" s="229"/>
      <c r="AM20" s="229"/>
      <c r="AN20" s="230"/>
      <c r="AO20" s="208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10"/>
      <c r="BB20" s="208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09"/>
      <c r="BN20" s="210"/>
      <c r="BO20" s="240"/>
      <c r="BP20" s="241"/>
      <c r="BQ20" s="241"/>
      <c r="BR20" s="242"/>
      <c r="BS20" s="180"/>
      <c r="BT20" s="181"/>
      <c r="BU20" s="181"/>
      <c r="BV20" s="181"/>
      <c r="BW20" s="182"/>
      <c r="BX20" s="58"/>
      <c r="BY20" s="48"/>
      <c r="BZ20" s="48"/>
      <c r="CA20" s="48"/>
      <c r="CB20" s="34"/>
      <c r="CC20" s="48"/>
      <c r="CD20" s="48"/>
      <c r="CE20" s="48"/>
      <c r="CF20" s="48"/>
      <c r="CG20" s="48"/>
      <c r="CH20" s="48"/>
      <c r="CI20" s="48"/>
      <c r="CJ20" s="48"/>
      <c r="CK20" s="34"/>
    </row>
    <row r="21" spans="1:89" ht="15" customHeight="1">
      <c r="A21" s="223"/>
      <c r="B21" s="224"/>
      <c r="C21" s="224"/>
      <c r="D21" s="224"/>
      <c r="E21" s="224"/>
      <c r="F21" s="224"/>
      <c r="G21" s="224"/>
      <c r="H21" s="224"/>
      <c r="I21" s="200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1"/>
      <c r="Z21" s="201"/>
      <c r="AA21" s="201"/>
      <c r="AB21" s="201"/>
      <c r="AC21" s="201"/>
      <c r="AD21" s="201"/>
      <c r="AE21" s="201"/>
      <c r="AF21" s="201"/>
      <c r="AG21" s="201"/>
      <c r="AH21" s="201"/>
      <c r="AI21" s="201"/>
      <c r="AJ21" s="201"/>
      <c r="AK21" s="201"/>
      <c r="AL21" s="201"/>
      <c r="AM21" s="201"/>
      <c r="AN21" s="202"/>
      <c r="AO21" s="231"/>
      <c r="AP21" s="232"/>
      <c r="AQ21" s="232"/>
      <c r="AR21" s="232"/>
      <c r="AS21" s="232"/>
      <c r="AT21" s="232"/>
      <c r="AU21" s="232"/>
      <c r="AV21" s="232"/>
      <c r="AW21" s="232"/>
      <c r="AX21" s="232"/>
      <c r="AY21" s="232"/>
      <c r="AZ21" s="232"/>
      <c r="BA21" s="233"/>
      <c r="BB21" s="231"/>
      <c r="BC21" s="232"/>
      <c r="BD21" s="232"/>
      <c r="BE21" s="232"/>
      <c r="BF21" s="232"/>
      <c r="BG21" s="232"/>
      <c r="BH21" s="232"/>
      <c r="BI21" s="232"/>
      <c r="BJ21" s="232"/>
      <c r="BK21" s="232"/>
      <c r="BL21" s="232"/>
      <c r="BM21" s="232"/>
      <c r="BN21" s="233"/>
      <c r="BO21" s="243"/>
      <c r="BP21" s="244"/>
      <c r="BQ21" s="244"/>
      <c r="BR21" s="245"/>
      <c r="BS21" s="220"/>
      <c r="BT21" s="221"/>
      <c r="BU21" s="221"/>
      <c r="BV21" s="221"/>
      <c r="BW21" s="222"/>
      <c r="BX21" s="59"/>
      <c r="BY21" s="60"/>
      <c r="BZ21" s="60"/>
      <c r="CA21" s="60"/>
      <c r="CB21" s="61"/>
      <c r="CC21" s="60"/>
      <c r="CD21" s="60"/>
      <c r="CE21" s="60"/>
      <c r="CF21" s="60"/>
      <c r="CG21" s="60"/>
      <c r="CH21" s="60"/>
      <c r="CI21" s="60"/>
      <c r="CJ21" s="60"/>
      <c r="CK21" s="61"/>
    </row>
    <row r="22" spans="1:89" ht="15" customHeight="1">
      <c r="A22" s="203"/>
      <c r="B22" s="204"/>
      <c r="C22" s="204"/>
      <c r="D22" s="204"/>
      <c r="E22" s="204"/>
      <c r="F22" s="204"/>
      <c r="G22" s="204"/>
      <c r="H22" s="204"/>
      <c r="I22" s="205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7"/>
      <c r="AO22" s="208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10"/>
      <c r="BB22" s="208"/>
      <c r="BC22" s="209"/>
      <c r="BD22" s="209"/>
      <c r="BE22" s="209"/>
      <c r="BF22" s="209"/>
      <c r="BG22" s="209"/>
      <c r="BH22" s="209"/>
      <c r="BI22" s="209"/>
      <c r="BJ22" s="209"/>
      <c r="BK22" s="209"/>
      <c r="BL22" s="209"/>
      <c r="BM22" s="209"/>
      <c r="BN22" s="210"/>
      <c r="BO22" s="240"/>
      <c r="BP22" s="241"/>
      <c r="BQ22" s="241"/>
      <c r="BR22" s="242"/>
      <c r="BS22" s="180"/>
      <c r="BT22" s="181"/>
      <c r="BU22" s="181"/>
      <c r="BV22" s="181"/>
      <c r="BW22" s="182"/>
      <c r="BX22" s="58"/>
      <c r="BY22" s="48"/>
      <c r="BZ22" s="48"/>
      <c r="CA22" s="48"/>
      <c r="CB22" s="34"/>
      <c r="CC22" s="48"/>
      <c r="CD22" s="48"/>
      <c r="CE22" s="48"/>
      <c r="CF22" s="48"/>
      <c r="CG22" s="48"/>
      <c r="CH22" s="48"/>
      <c r="CI22" s="48"/>
      <c r="CJ22" s="48"/>
      <c r="CK22" s="34"/>
    </row>
    <row r="23" spans="1:89" ht="15" customHeight="1">
      <c r="A23" s="223"/>
      <c r="B23" s="224"/>
      <c r="C23" s="224"/>
      <c r="D23" s="224"/>
      <c r="E23" s="224"/>
      <c r="F23" s="224"/>
      <c r="G23" s="224"/>
      <c r="H23" s="224"/>
      <c r="I23" s="225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  <c r="AB23" s="226"/>
      <c r="AC23" s="226"/>
      <c r="AD23" s="226"/>
      <c r="AE23" s="226"/>
      <c r="AF23" s="226"/>
      <c r="AG23" s="226"/>
      <c r="AH23" s="226"/>
      <c r="AI23" s="226"/>
      <c r="AJ23" s="226"/>
      <c r="AK23" s="226"/>
      <c r="AL23" s="226"/>
      <c r="AM23" s="226"/>
      <c r="AN23" s="227"/>
      <c r="AO23" s="231"/>
      <c r="AP23" s="232"/>
      <c r="AQ23" s="232"/>
      <c r="AR23" s="232"/>
      <c r="AS23" s="232"/>
      <c r="AT23" s="232"/>
      <c r="AU23" s="232"/>
      <c r="AV23" s="232"/>
      <c r="AW23" s="232"/>
      <c r="AX23" s="232"/>
      <c r="AY23" s="232"/>
      <c r="AZ23" s="232"/>
      <c r="BA23" s="233"/>
      <c r="BB23" s="231"/>
      <c r="BC23" s="232"/>
      <c r="BD23" s="232"/>
      <c r="BE23" s="232"/>
      <c r="BF23" s="232"/>
      <c r="BG23" s="232"/>
      <c r="BH23" s="232"/>
      <c r="BI23" s="232"/>
      <c r="BJ23" s="232"/>
      <c r="BK23" s="232"/>
      <c r="BL23" s="232"/>
      <c r="BM23" s="232"/>
      <c r="BN23" s="233"/>
      <c r="BO23" s="243"/>
      <c r="BP23" s="244"/>
      <c r="BQ23" s="244"/>
      <c r="BR23" s="245"/>
      <c r="BS23" s="220"/>
      <c r="BT23" s="221"/>
      <c r="BU23" s="221"/>
      <c r="BV23" s="221"/>
      <c r="BW23" s="222"/>
      <c r="BX23" s="59"/>
      <c r="BY23" s="60"/>
      <c r="BZ23" s="60"/>
      <c r="CA23" s="60"/>
      <c r="CB23" s="61"/>
      <c r="CC23" s="60"/>
      <c r="CD23" s="60"/>
      <c r="CE23" s="60"/>
      <c r="CF23" s="60"/>
      <c r="CG23" s="60"/>
      <c r="CH23" s="60"/>
      <c r="CI23" s="60"/>
      <c r="CJ23" s="60"/>
      <c r="CK23" s="61"/>
    </row>
    <row r="24" spans="1:89" ht="15" customHeight="1">
      <c r="A24" s="203"/>
      <c r="B24" s="204"/>
      <c r="C24" s="204"/>
      <c r="D24" s="204"/>
      <c r="E24" s="204"/>
      <c r="F24" s="204"/>
      <c r="G24" s="204"/>
      <c r="H24" s="204"/>
      <c r="I24" s="228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  <c r="AJ24" s="229"/>
      <c r="AK24" s="229"/>
      <c r="AL24" s="229"/>
      <c r="AM24" s="229"/>
      <c r="AN24" s="230"/>
      <c r="AO24" s="208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10"/>
      <c r="BB24" s="208"/>
      <c r="BC24" s="209"/>
      <c r="BD24" s="209"/>
      <c r="BE24" s="209"/>
      <c r="BF24" s="209"/>
      <c r="BG24" s="209"/>
      <c r="BH24" s="209"/>
      <c r="BI24" s="209"/>
      <c r="BJ24" s="209"/>
      <c r="BK24" s="209"/>
      <c r="BL24" s="209"/>
      <c r="BM24" s="209"/>
      <c r="BN24" s="210"/>
      <c r="BO24" s="240"/>
      <c r="BP24" s="241"/>
      <c r="BQ24" s="241"/>
      <c r="BR24" s="242"/>
      <c r="BS24" s="180"/>
      <c r="BT24" s="181"/>
      <c r="BU24" s="181"/>
      <c r="BV24" s="181"/>
      <c r="BW24" s="182"/>
      <c r="BX24" s="58"/>
      <c r="BY24" s="48"/>
      <c r="BZ24" s="48"/>
      <c r="CA24" s="48"/>
      <c r="CB24" s="34"/>
      <c r="CC24" s="48"/>
      <c r="CD24" s="48"/>
      <c r="CE24" s="48"/>
      <c r="CF24" s="48"/>
      <c r="CG24" s="48"/>
      <c r="CH24" s="48"/>
      <c r="CI24" s="48"/>
      <c r="CJ24" s="48"/>
      <c r="CK24" s="34"/>
    </row>
    <row r="25" spans="1:89" ht="15" customHeight="1">
      <c r="A25" s="223"/>
      <c r="B25" s="224"/>
      <c r="C25" s="224"/>
      <c r="D25" s="224"/>
      <c r="E25" s="224"/>
      <c r="F25" s="224"/>
      <c r="G25" s="224"/>
      <c r="H25" s="224"/>
      <c r="I25" s="200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  <c r="AF25" s="201"/>
      <c r="AG25" s="201"/>
      <c r="AH25" s="201"/>
      <c r="AI25" s="201"/>
      <c r="AJ25" s="201"/>
      <c r="AK25" s="201"/>
      <c r="AL25" s="201"/>
      <c r="AM25" s="201"/>
      <c r="AN25" s="202"/>
      <c r="AO25" s="231"/>
      <c r="AP25" s="232"/>
      <c r="AQ25" s="232"/>
      <c r="AR25" s="232"/>
      <c r="AS25" s="232"/>
      <c r="AT25" s="232"/>
      <c r="AU25" s="232"/>
      <c r="AV25" s="232"/>
      <c r="AW25" s="232"/>
      <c r="AX25" s="232"/>
      <c r="AY25" s="232"/>
      <c r="AZ25" s="232"/>
      <c r="BA25" s="233"/>
      <c r="BB25" s="231"/>
      <c r="BC25" s="232"/>
      <c r="BD25" s="232"/>
      <c r="BE25" s="232"/>
      <c r="BF25" s="232"/>
      <c r="BG25" s="232"/>
      <c r="BH25" s="232"/>
      <c r="BI25" s="232"/>
      <c r="BJ25" s="232"/>
      <c r="BK25" s="232"/>
      <c r="BL25" s="232"/>
      <c r="BM25" s="232"/>
      <c r="BN25" s="233"/>
      <c r="BO25" s="243"/>
      <c r="BP25" s="244"/>
      <c r="BQ25" s="244"/>
      <c r="BR25" s="245"/>
      <c r="BS25" s="220"/>
      <c r="BT25" s="221"/>
      <c r="BU25" s="221"/>
      <c r="BV25" s="221"/>
      <c r="BW25" s="222"/>
      <c r="BX25" s="59"/>
      <c r="BY25" s="60"/>
      <c r="BZ25" s="60"/>
      <c r="CA25" s="60"/>
      <c r="CB25" s="61"/>
      <c r="CC25" s="60"/>
      <c r="CD25" s="60"/>
      <c r="CE25" s="60"/>
      <c r="CF25" s="60"/>
      <c r="CG25" s="60"/>
      <c r="CH25" s="60"/>
      <c r="CI25" s="60"/>
      <c r="CJ25" s="60"/>
      <c r="CK25" s="61"/>
    </row>
    <row r="26" spans="1:89" ht="15" customHeight="1">
      <c r="A26" s="203"/>
      <c r="B26" s="204"/>
      <c r="C26" s="204"/>
      <c r="D26" s="204"/>
      <c r="E26" s="204"/>
      <c r="F26" s="204"/>
      <c r="G26" s="204"/>
      <c r="H26" s="204"/>
      <c r="I26" s="205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7"/>
      <c r="AO26" s="208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10"/>
      <c r="BB26" s="208"/>
      <c r="BC26" s="209"/>
      <c r="BD26" s="209"/>
      <c r="BE26" s="209"/>
      <c r="BF26" s="209"/>
      <c r="BG26" s="209"/>
      <c r="BH26" s="209"/>
      <c r="BI26" s="209"/>
      <c r="BJ26" s="209"/>
      <c r="BK26" s="209"/>
      <c r="BL26" s="209"/>
      <c r="BM26" s="209"/>
      <c r="BN26" s="210"/>
      <c r="BO26" s="240"/>
      <c r="BP26" s="241"/>
      <c r="BQ26" s="241"/>
      <c r="BR26" s="242"/>
      <c r="BS26" s="180"/>
      <c r="BT26" s="181"/>
      <c r="BU26" s="181"/>
      <c r="BV26" s="181"/>
      <c r="BW26" s="182"/>
      <c r="BX26" s="58"/>
      <c r="BY26" s="48"/>
      <c r="BZ26" s="48"/>
      <c r="CA26" s="48"/>
      <c r="CB26" s="34"/>
      <c r="CC26" s="48"/>
      <c r="CD26" s="48"/>
      <c r="CE26" s="48"/>
      <c r="CF26" s="48"/>
      <c r="CG26" s="48"/>
      <c r="CH26" s="48"/>
      <c r="CI26" s="48"/>
      <c r="CJ26" s="48"/>
      <c r="CK26" s="34"/>
    </row>
    <row r="27" spans="1:89" ht="15" customHeight="1">
      <c r="A27" s="223"/>
      <c r="B27" s="224"/>
      <c r="C27" s="224"/>
      <c r="D27" s="224"/>
      <c r="E27" s="224"/>
      <c r="F27" s="224"/>
      <c r="G27" s="224"/>
      <c r="H27" s="224"/>
      <c r="I27" s="225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7"/>
      <c r="AO27" s="231"/>
      <c r="AP27" s="232"/>
      <c r="AQ27" s="232"/>
      <c r="AR27" s="232"/>
      <c r="AS27" s="232"/>
      <c r="AT27" s="232"/>
      <c r="AU27" s="232"/>
      <c r="AV27" s="232"/>
      <c r="AW27" s="232"/>
      <c r="AX27" s="232"/>
      <c r="AY27" s="232"/>
      <c r="AZ27" s="232"/>
      <c r="BA27" s="233"/>
      <c r="BB27" s="231"/>
      <c r="BC27" s="232"/>
      <c r="BD27" s="232"/>
      <c r="BE27" s="232"/>
      <c r="BF27" s="232"/>
      <c r="BG27" s="232"/>
      <c r="BH27" s="232"/>
      <c r="BI27" s="232"/>
      <c r="BJ27" s="232"/>
      <c r="BK27" s="232"/>
      <c r="BL27" s="232"/>
      <c r="BM27" s="232"/>
      <c r="BN27" s="233"/>
      <c r="BO27" s="243"/>
      <c r="BP27" s="244"/>
      <c r="BQ27" s="244"/>
      <c r="BR27" s="245"/>
      <c r="BS27" s="220"/>
      <c r="BT27" s="221"/>
      <c r="BU27" s="221"/>
      <c r="BV27" s="221"/>
      <c r="BW27" s="222"/>
      <c r="BX27" s="59"/>
      <c r="BY27" s="60"/>
      <c r="BZ27" s="60"/>
      <c r="CA27" s="60"/>
      <c r="CB27" s="61"/>
      <c r="CC27" s="60"/>
      <c r="CD27" s="60"/>
      <c r="CE27" s="60"/>
      <c r="CF27" s="60"/>
      <c r="CG27" s="60"/>
      <c r="CH27" s="60"/>
      <c r="CI27" s="60"/>
      <c r="CJ27" s="60"/>
      <c r="CK27" s="61"/>
    </row>
    <row r="28" spans="1:89" ht="15" customHeight="1">
      <c r="A28" s="203"/>
      <c r="B28" s="204"/>
      <c r="C28" s="204"/>
      <c r="D28" s="204"/>
      <c r="E28" s="204"/>
      <c r="F28" s="204"/>
      <c r="G28" s="204"/>
      <c r="H28" s="204"/>
      <c r="I28" s="228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  <c r="AJ28" s="229"/>
      <c r="AK28" s="229"/>
      <c r="AL28" s="229"/>
      <c r="AM28" s="229"/>
      <c r="AN28" s="230"/>
      <c r="AO28" s="208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10"/>
      <c r="BB28" s="208"/>
      <c r="BC28" s="209"/>
      <c r="BD28" s="209"/>
      <c r="BE28" s="209"/>
      <c r="BF28" s="209"/>
      <c r="BG28" s="209"/>
      <c r="BH28" s="209"/>
      <c r="BI28" s="209"/>
      <c r="BJ28" s="209"/>
      <c r="BK28" s="209"/>
      <c r="BL28" s="209"/>
      <c r="BM28" s="209"/>
      <c r="BN28" s="210"/>
      <c r="BO28" s="214"/>
      <c r="BP28" s="215"/>
      <c r="BQ28" s="215"/>
      <c r="BR28" s="216"/>
      <c r="BS28" s="180"/>
      <c r="BT28" s="181"/>
      <c r="BU28" s="181"/>
      <c r="BV28" s="181"/>
      <c r="BW28" s="182"/>
      <c r="BX28" s="58"/>
      <c r="BY28" s="48"/>
      <c r="BZ28" s="48"/>
      <c r="CA28" s="48"/>
      <c r="CB28" s="34"/>
      <c r="CC28" s="48"/>
      <c r="CD28" s="48"/>
      <c r="CE28" s="48"/>
      <c r="CF28" s="48"/>
      <c r="CG28" s="48"/>
      <c r="CH28" s="48"/>
      <c r="CI28" s="48"/>
      <c r="CJ28" s="48"/>
      <c r="CK28" s="34"/>
    </row>
    <row r="29" spans="1:89" ht="15" customHeight="1">
      <c r="A29" s="223"/>
      <c r="B29" s="224"/>
      <c r="C29" s="224"/>
      <c r="D29" s="224"/>
      <c r="E29" s="224"/>
      <c r="F29" s="224"/>
      <c r="G29" s="224"/>
      <c r="H29" s="224"/>
      <c r="I29" s="200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1"/>
      <c r="Z29" s="201"/>
      <c r="AA29" s="201"/>
      <c r="AB29" s="201"/>
      <c r="AC29" s="201"/>
      <c r="AD29" s="201"/>
      <c r="AE29" s="201"/>
      <c r="AF29" s="201"/>
      <c r="AG29" s="201"/>
      <c r="AH29" s="201"/>
      <c r="AI29" s="201"/>
      <c r="AJ29" s="201"/>
      <c r="AK29" s="201"/>
      <c r="AL29" s="201"/>
      <c r="AM29" s="201"/>
      <c r="AN29" s="202"/>
      <c r="AO29" s="231"/>
      <c r="AP29" s="232"/>
      <c r="AQ29" s="232"/>
      <c r="AR29" s="232"/>
      <c r="AS29" s="232"/>
      <c r="AT29" s="232"/>
      <c r="AU29" s="232"/>
      <c r="AV29" s="232"/>
      <c r="AW29" s="232"/>
      <c r="AX29" s="232"/>
      <c r="AY29" s="232"/>
      <c r="AZ29" s="232"/>
      <c r="BA29" s="233"/>
      <c r="BB29" s="231"/>
      <c r="BC29" s="232"/>
      <c r="BD29" s="232"/>
      <c r="BE29" s="232"/>
      <c r="BF29" s="232"/>
      <c r="BG29" s="232"/>
      <c r="BH29" s="232"/>
      <c r="BI29" s="232"/>
      <c r="BJ29" s="232"/>
      <c r="BK29" s="232"/>
      <c r="BL29" s="232"/>
      <c r="BM29" s="232"/>
      <c r="BN29" s="233"/>
      <c r="BO29" s="234"/>
      <c r="BP29" s="235"/>
      <c r="BQ29" s="235"/>
      <c r="BR29" s="236"/>
      <c r="BS29" s="220"/>
      <c r="BT29" s="221"/>
      <c r="BU29" s="221"/>
      <c r="BV29" s="221"/>
      <c r="BW29" s="222"/>
      <c r="BX29" s="59"/>
      <c r="BY29" s="60"/>
      <c r="BZ29" s="60"/>
      <c r="CA29" s="60"/>
      <c r="CB29" s="61"/>
      <c r="CC29" s="60"/>
      <c r="CD29" s="60"/>
      <c r="CE29" s="60"/>
      <c r="CF29" s="60"/>
      <c r="CG29" s="60"/>
      <c r="CH29" s="60"/>
      <c r="CI29" s="60"/>
      <c r="CJ29" s="60"/>
      <c r="CK29" s="61"/>
    </row>
    <row r="30" spans="1:89" ht="15" customHeight="1">
      <c r="A30" s="203"/>
      <c r="B30" s="204"/>
      <c r="C30" s="204"/>
      <c r="D30" s="204"/>
      <c r="E30" s="204"/>
      <c r="F30" s="204"/>
      <c r="G30" s="204"/>
      <c r="H30" s="204"/>
      <c r="I30" s="205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7"/>
      <c r="AO30" s="208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10"/>
      <c r="BB30" s="208"/>
      <c r="BC30" s="209"/>
      <c r="BD30" s="209"/>
      <c r="BE30" s="209"/>
      <c r="BF30" s="209"/>
      <c r="BG30" s="209"/>
      <c r="BH30" s="209"/>
      <c r="BI30" s="209"/>
      <c r="BJ30" s="209"/>
      <c r="BK30" s="209"/>
      <c r="BL30" s="209"/>
      <c r="BM30" s="209"/>
      <c r="BN30" s="210"/>
      <c r="BO30" s="214"/>
      <c r="BP30" s="215"/>
      <c r="BQ30" s="215"/>
      <c r="BR30" s="216"/>
      <c r="BS30" s="180"/>
      <c r="BT30" s="181"/>
      <c r="BU30" s="181"/>
      <c r="BV30" s="181"/>
      <c r="BW30" s="182"/>
      <c r="BX30" s="58"/>
      <c r="BY30" s="48"/>
      <c r="BZ30" s="48"/>
      <c r="CA30" s="48"/>
      <c r="CB30" s="34"/>
      <c r="CC30" s="48"/>
      <c r="CD30" s="48"/>
      <c r="CE30" s="48"/>
      <c r="CF30" s="48"/>
      <c r="CG30" s="48"/>
      <c r="CH30" s="48"/>
      <c r="CI30" s="48"/>
      <c r="CJ30" s="48"/>
      <c r="CK30" s="34"/>
    </row>
    <row r="31" spans="1:89" ht="15" customHeight="1" thickBot="1">
      <c r="A31" s="186"/>
      <c r="B31" s="187"/>
      <c r="C31" s="187"/>
      <c r="D31" s="187"/>
      <c r="E31" s="187"/>
      <c r="F31" s="187"/>
      <c r="G31" s="187"/>
      <c r="H31" s="187"/>
      <c r="I31" s="188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  <c r="AN31" s="190"/>
      <c r="AO31" s="211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3"/>
      <c r="BB31" s="211"/>
      <c r="BC31" s="212"/>
      <c r="BD31" s="212"/>
      <c r="BE31" s="212"/>
      <c r="BF31" s="212"/>
      <c r="BG31" s="212"/>
      <c r="BH31" s="212"/>
      <c r="BI31" s="212"/>
      <c r="BJ31" s="212"/>
      <c r="BK31" s="212"/>
      <c r="BL31" s="212"/>
      <c r="BM31" s="212"/>
      <c r="BN31" s="213"/>
      <c r="BO31" s="217"/>
      <c r="BP31" s="218"/>
      <c r="BQ31" s="218"/>
      <c r="BR31" s="219"/>
      <c r="BS31" s="183"/>
      <c r="BT31" s="184"/>
      <c r="BU31" s="184"/>
      <c r="BV31" s="184"/>
      <c r="BW31" s="185"/>
      <c r="BX31" s="59"/>
      <c r="BY31" s="60"/>
      <c r="BZ31" s="60"/>
      <c r="CA31" s="60"/>
      <c r="CB31" s="61"/>
      <c r="CC31" s="60"/>
      <c r="CD31" s="60"/>
      <c r="CE31" s="60"/>
      <c r="CF31" s="60"/>
      <c r="CG31" s="60"/>
      <c r="CH31" s="60"/>
      <c r="CI31" s="60"/>
      <c r="CJ31" s="60"/>
      <c r="CK31" s="61"/>
    </row>
    <row r="32" spans="1:89" ht="24" customHeight="1" thickTop="1">
      <c r="A32" s="191" t="s">
        <v>65</v>
      </c>
      <c r="B32" s="191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1"/>
      <c r="AL32" s="191"/>
      <c r="AM32" s="191"/>
      <c r="AN32" s="12"/>
      <c r="AO32" s="54"/>
      <c r="AP32" s="192" t="s">
        <v>66</v>
      </c>
      <c r="AQ32" s="192"/>
      <c r="AR32" s="192"/>
      <c r="AS32" s="192"/>
      <c r="AT32" s="192"/>
      <c r="AU32" s="192"/>
      <c r="AV32" s="192"/>
      <c r="AW32" s="192"/>
      <c r="AX32" s="192"/>
      <c r="AY32" s="192"/>
      <c r="AZ32" s="192"/>
      <c r="BA32" s="14"/>
      <c r="BB32" s="193">
        <f ca="1">SUMIF(BO16:BR3231,10%,BB16:BN31)</f>
        <v>450000</v>
      </c>
      <c r="BC32" s="194"/>
      <c r="BD32" s="194"/>
      <c r="BE32" s="194"/>
      <c r="BF32" s="194"/>
      <c r="BG32" s="194"/>
      <c r="BH32" s="194"/>
      <c r="BI32" s="194"/>
      <c r="BJ32" s="194"/>
      <c r="BK32" s="194"/>
      <c r="BL32" s="194"/>
      <c r="BM32" s="194"/>
      <c r="BN32" s="195"/>
      <c r="BO32" s="10"/>
      <c r="BP32" s="10"/>
      <c r="BQ32" s="10"/>
      <c r="BR32" s="10"/>
      <c r="BS32" s="10"/>
    </row>
    <row r="33" spans="1:89" ht="24" customHeight="1">
      <c r="A33" s="191"/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2"/>
      <c r="AO33" s="55"/>
      <c r="AP33" s="196" t="s">
        <v>67</v>
      </c>
      <c r="AQ33" s="196"/>
      <c r="AR33" s="196"/>
      <c r="AS33" s="196"/>
      <c r="AT33" s="196"/>
      <c r="AU33" s="196"/>
      <c r="AV33" s="196"/>
      <c r="AW33" s="196"/>
      <c r="AX33" s="196"/>
      <c r="AY33" s="196"/>
      <c r="AZ33" s="196"/>
      <c r="BA33" s="3"/>
      <c r="BB33" s="197">
        <f>SUMIF(BO16:BR31,8%,BB16:BN31)</f>
        <v>0</v>
      </c>
      <c r="BC33" s="198"/>
      <c r="BD33" s="198"/>
      <c r="BE33" s="198"/>
      <c r="BF33" s="198"/>
      <c r="BG33" s="198"/>
      <c r="BH33" s="198"/>
      <c r="BI33" s="198"/>
      <c r="BJ33" s="198"/>
      <c r="BK33" s="198"/>
      <c r="BL33" s="198"/>
      <c r="BM33" s="198"/>
      <c r="BN33" s="199"/>
      <c r="BO33" s="10"/>
      <c r="BP33" s="10"/>
      <c r="BQ33" s="10"/>
      <c r="BR33" s="10"/>
      <c r="BS33" s="10"/>
    </row>
    <row r="34" spans="1:89" ht="24" customHeight="1" thickBot="1">
      <c r="A34" s="171" t="s">
        <v>68</v>
      </c>
      <c r="B34" s="172"/>
      <c r="C34" s="150"/>
      <c r="D34" s="151"/>
      <c r="E34" s="151"/>
      <c r="F34" s="151"/>
      <c r="G34" s="152"/>
      <c r="H34" s="150"/>
      <c r="I34" s="151"/>
      <c r="J34" s="151"/>
      <c r="K34" s="151"/>
      <c r="L34" s="152"/>
      <c r="M34" s="150"/>
      <c r="N34" s="151"/>
      <c r="O34" s="151"/>
      <c r="P34" s="151"/>
      <c r="Q34" s="152"/>
      <c r="R34" s="49"/>
      <c r="S34" s="171" t="s">
        <v>69</v>
      </c>
      <c r="T34" s="177"/>
      <c r="U34" s="171"/>
      <c r="V34" s="172"/>
      <c r="W34" s="172"/>
      <c r="X34" s="150"/>
      <c r="Y34" s="151"/>
      <c r="Z34" s="151"/>
      <c r="AA34" s="151"/>
      <c r="AB34" s="152"/>
      <c r="AC34" s="49"/>
      <c r="AE34" s="56"/>
      <c r="AF34" s="4"/>
      <c r="AG34" s="11"/>
      <c r="AH34" s="11"/>
      <c r="AI34" s="11"/>
      <c r="AJ34" s="11"/>
      <c r="AK34" s="11"/>
      <c r="AL34" s="11"/>
      <c r="AM34" s="11"/>
      <c r="AN34" s="12"/>
      <c r="AO34" s="57"/>
      <c r="AP34" s="159" t="s">
        <v>70</v>
      </c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7"/>
      <c r="BB34" s="160">
        <f>SUMIF(BO16:BR31,"なし",BB16:BN31)</f>
        <v>0</v>
      </c>
      <c r="BC34" s="161"/>
      <c r="BD34" s="161"/>
      <c r="BE34" s="161"/>
      <c r="BF34" s="161"/>
      <c r="BG34" s="161"/>
      <c r="BH34" s="161"/>
      <c r="BI34" s="161"/>
      <c r="BJ34" s="161"/>
      <c r="BK34" s="161"/>
      <c r="BL34" s="161"/>
      <c r="BM34" s="161"/>
      <c r="BN34" s="162"/>
      <c r="BO34" s="10"/>
      <c r="BP34" s="10"/>
      <c r="BQ34" s="10"/>
      <c r="BR34" s="10"/>
      <c r="BS34" s="10"/>
    </row>
    <row r="35" spans="1:89" ht="12">
      <c r="A35" s="173"/>
      <c r="B35" s="174"/>
      <c r="C35" s="153"/>
      <c r="D35" s="154"/>
      <c r="E35" s="154"/>
      <c r="F35" s="154"/>
      <c r="G35" s="155"/>
      <c r="H35" s="153"/>
      <c r="I35" s="154"/>
      <c r="J35" s="154"/>
      <c r="K35" s="154"/>
      <c r="L35" s="155"/>
      <c r="M35" s="153"/>
      <c r="N35" s="154"/>
      <c r="O35" s="154"/>
      <c r="P35" s="154"/>
      <c r="Q35" s="155"/>
      <c r="R35" s="49"/>
      <c r="S35" s="173"/>
      <c r="T35" s="178"/>
      <c r="U35" s="173"/>
      <c r="V35" s="174"/>
      <c r="W35" s="174"/>
      <c r="X35" s="153"/>
      <c r="Y35" s="154"/>
      <c r="Z35" s="154"/>
      <c r="AA35" s="154"/>
      <c r="AB35" s="155"/>
      <c r="AC35" s="49"/>
      <c r="AE35" s="56"/>
      <c r="AF35" s="4"/>
      <c r="AG35" s="4"/>
      <c r="AH35" s="4"/>
      <c r="AI35" s="4"/>
      <c r="AJ35" s="4"/>
      <c r="AK35" s="4"/>
      <c r="AL35" s="4"/>
      <c r="AM35" s="4"/>
      <c r="AN35" s="13"/>
      <c r="AO35" s="15"/>
      <c r="AP35" s="163" t="s">
        <v>71</v>
      </c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"/>
      <c r="BB35" s="165">
        <f ca="1">SUM(BB32:BN34)</f>
        <v>450000</v>
      </c>
      <c r="BC35" s="166"/>
      <c r="BD35" s="166"/>
      <c r="BE35" s="166"/>
      <c r="BF35" s="166"/>
      <c r="BG35" s="166"/>
      <c r="BH35" s="166"/>
      <c r="BI35" s="166"/>
      <c r="BJ35" s="166"/>
      <c r="BK35" s="166"/>
      <c r="BL35" s="166"/>
      <c r="BM35" s="166"/>
      <c r="BN35" s="167"/>
      <c r="BO35" s="10"/>
      <c r="BP35" s="10"/>
      <c r="BQ35" s="10"/>
      <c r="BR35" s="10"/>
      <c r="BS35" s="10"/>
      <c r="BZ35" s="149" t="s">
        <v>72</v>
      </c>
      <c r="CA35" s="149"/>
      <c r="CB35" s="149"/>
      <c r="CC35" s="149"/>
      <c r="CD35" s="149"/>
      <c r="CE35" s="149"/>
      <c r="CF35" s="146"/>
      <c r="CG35" s="147"/>
      <c r="CH35" s="147"/>
      <c r="CI35" s="147"/>
      <c r="CJ35" s="147"/>
      <c r="CK35" s="148"/>
    </row>
    <row r="36" spans="1:89" ht="12.6" thickBot="1">
      <c r="A36" s="175"/>
      <c r="B36" s="176"/>
      <c r="C36" s="156"/>
      <c r="D36" s="157"/>
      <c r="E36" s="157"/>
      <c r="F36" s="157"/>
      <c r="G36" s="158"/>
      <c r="H36" s="156"/>
      <c r="I36" s="157"/>
      <c r="J36" s="157"/>
      <c r="K36" s="157"/>
      <c r="L36" s="158"/>
      <c r="M36" s="156"/>
      <c r="N36" s="157"/>
      <c r="O36" s="157"/>
      <c r="P36" s="157"/>
      <c r="Q36" s="158"/>
      <c r="R36" s="49"/>
      <c r="S36" s="175"/>
      <c r="T36" s="179"/>
      <c r="U36" s="175"/>
      <c r="V36" s="176"/>
      <c r="W36" s="176"/>
      <c r="X36" s="156"/>
      <c r="Y36" s="157"/>
      <c r="Z36" s="157"/>
      <c r="AA36" s="157"/>
      <c r="AB36" s="158"/>
      <c r="AC36" s="49"/>
      <c r="AE36" s="56"/>
      <c r="AF36" s="4"/>
      <c r="AG36" s="4"/>
      <c r="AH36" s="4"/>
      <c r="AI36" s="4"/>
      <c r="AJ36" s="4"/>
      <c r="AK36" s="4"/>
      <c r="AL36" s="4"/>
      <c r="AM36" s="4"/>
      <c r="AN36" s="13"/>
      <c r="AO36" s="8"/>
      <c r="AP36" s="164"/>
      <c r="AQ36" s="164"/>
      <c r="AR36" s="164"/>
      <c r="AS36" s="164"/>
      <c r="AT36" s="164"/>
      <c r="AU36" s="164"/>
      <c r="AV36" s="164"/>
      <c r="AW36" s="164"/>
      <c r="AX36" s="164"/>
      <c r="AY36" s="164"/>
      <c r="AZ36" s="164"/>
      <c r="BA36" s="9"/>
      <c r="BB36" s="168"/>
      <c r="BC36" s="169"/>
      <c r="BD36" s="169"/>
      <c r="BE36" s="169"/>
      <c r="BF36" s="169"/>
      <c r="BG36" s="169"/>
      <c r="BH36" s="169"/>
      <c r="BI36" s="169"/>
      <c r="BJ36" s="169"/>
      <c r="BK36" s="169"/>
      <c r="BL36" s="169"/>
      <c r="BM36" s="169"/>
      <c r="BN36" s="170"/>
      <c r="BO36" s="10"/>
      <c r="BP36" s="10"/>
      <c r="BQ36" s="10"/>
      <c r="BR36" s="10"/>
      <c r="BS36" s="10"/>
      <c r="BZ36" s="149" t="s">
        <v>73</v>
      </c>
      <c r="CA36" s="149"/>
      <c r="CB36" s="149"/>
      <c r="CC36" s="149"/>
      <c r="CD36" s="149"/>
      <c r="CE36" s="149"/>
      <c r="CF36" s="146"/>
      <c r="CG36" s="147"/>
      <c r="CH36" s="147"/>
      <c r="CI36" s="147"/>
      <c r="CJ36" s="147"/>
      <c r="CK36" s="148"/>
    </row>
    <row r="37" spans="1:89" ht="12.6" thickTop="1"/>
  </sheetData>
  <mergeCells count="142">
    <mergeCell ref="CF1:CK1"/>
    <mergeCell ref="BC2:BH2"/>
    <mergeCell ref="BC3:BH3"/>
    <mergeCell ref="BJ3:BK3"/>
    <mergeCell ref="BL3:BM3"/>
    <mergeCell ref="BN3:BO3"/>
    <mergeCell ref="BP3:BQ3"/>
    <mergeCell ref="CF4:CG4"/>
    <mergeCell ref="CH4:CI4"/>
    <mergeCell ref="CJ4:CK4"/>
    <mergeCell ref="BX4:BY4"/>
    <mergeCell ref="BZ4:CA4"/>
    <mergeCell ref="CB4:CC4"/>
    <mergeCell ref="CD4:CE4"/>
    <mergeCell ref="BT4:BU4"/>
    <mergeCell ref="BV4:BW4"/>
    <mergeCell ref="BC4:BH4"/>
    <mergeCell ref="BJ4:BK4"/>
    <mergeCell ref="BL4:BM4"/>
    <mergeCell ref="BN4:BO4"/>
    <mergeCell ref="BP4:BQ4"/>
    <mergeCell ref="BR4:BS4"/>
    <mergeCell ref="AD1:AT3"/>
    <mergeCell ref="A7:K7"/>
    <mergeCell ref="BC7:BH7"/>
    <mergeCell ref="BK7:CJ7"/>
    <mergeCell ref="CH8:CI9"/>
    <mergeCell ref="BC9:BH9"/>
    <mergeCell ref="BK9:CF9"/>
    <mergeCell ref="U5:U6"/>
    <mergeCell ref="V5:W6"/>
    <mergeCell ref="X5:Z6"/>
    <mergeCell ref="BC5:BH6"/>
    <mergeCell ref="BK5:CJ6"/>
    <mergeCell ref="AD6:AY7"/>
    <mergeCell ref="A5:E6"/>
    <mergeCell ref="G5:J6"/>
    <mergeCell ref="K5:K6"/>
    <mergeCell ref="L5:N6"/>
    <mergeCell ref="O5:O6"/>
    <mergeCell ref="P5:R6"/>
    <mergeCell ref="S5:S6"/>
    <mergeCell ref="BS14:BW15"/>
    <mergeCell ref="BX14:CK14"/>
    <mergeCell ref="A15:H15"/>
    <mergeCell ref="I15:AN15"/>
    <mergeCell ref="BX15:CB15"/>
    <mergeCell ref="CC15:CK15"/>
    <mergeCell ref="BN10:BW10"/>
    <mergeCell ref="CB10:CJ10"/>
    <mergeCell ref="A12:H13"/>
    <mergeCell ref="BC12:BH12"/>
    <mergeCell ref="BK12:CJ12"/>
    <mergeCell ref="A14:H14"/>
    <mergeCell ref="I14:AN14"/>
    <mergeCell ref="AO14:BA15"/>
    <mergeCell ref="BB14:BN15"/>
    <mergeCell ref="BO14:BR15"/>
    <mergeCell ref="A18:H18"/>
    <mergeCell ref="I18:AN18"/>
    <mergeCell ref="AO18:BA19"/>
    <mergeCell ref="BB18:BN19"/>
    <mergeCell ref="BO18:BR19"/>
    <mergeCell ref="BS18:BW19"/>
    <mergeCell ref="A19:H19"/>
    <mergeCell ref="I19:AN19"/>
    <mergeCell ref="A16:H16"/>
    <mergeCell ref="I16:AN16"/>
    <mergeCell ref="AO16:BA17"/>
    <mergeCell ref="BB16:BN17"/>
    <mergeCell ref="BO16:BR17"/>
    <mergeCell ref="BS16:BW17"/>
    <mergeCell ref="A17:H17"/>
    <mergeCell ref="I17:AN17"/>
    <mergeCell ref="A22:H22"/>
    <mergeCell ref="I22:AN22"/>
    <mergeCell ref="AO22:BA23"/>
    <mergeCell ref="BB22:BN23"/>
    <mergeCell ref="BO22:BR23"/>
    <mergeCell ref="BS22:BW23"/>
    <mergeCell ref="A23:H23"/>
    <mergeCell ref="I23:AN23"/>
    <mergeCell ref="A20:H20"/>
    <mergeCell ref="I20:AN20"/>
    <mergeCell ref="AO20:BA21"/>
    <mergeCell ref="BB20:BN21"/>
    <mergeCell ref="BO20:BR21"/>
    <mergeCell ref="BS20:BW21"/>
    <mergeCell ref="A21:H21"/>
    <mergeCell ref="I21:AN21"/>
    <mergeCell ref="A26:H26"/>
    <mergeCell ref="I26:AN26"/>
    <mergeCell ref="AO26:BA27"/>
    <mergeCell ref="BB26:BN27"/>
    <mergeCell ref="BO26:BR27"/>
    <mergeCell ref="BS26:BW27"/>
    <mergeCell ref="A27:H27"/>
    <mergeCell ref="I27:AN27"/>
    <mergeCell ref="A24:H24"/>
    <mergeCell ref="I24:AN24"/>
    <mergeCell ref="AO24:BA25"/>
    <mergeCell ref="BB24:BN25"/>
    <mergeCell ref="BO24:BR25"/>
    <mergeCell ref="BS24:BW25"/>
    <mergeCell ref="A25:H25"/>
    <mergeCell ref="I25:AN25"/>
    <mergeCell ref="A30:H30"/>
    <mergeCell ref="I30:AN30"/>
    <mergeCell ref="AO30:BA31"/>
    <mergeCell ref="BB30:BN31"/>
    <mergeCell ref="BO30:BR31"/>
    <mergeCell ref="BS30:BW31"/>
    <mergeCell ref="A31:H31"/>
    <mergeCell ref="I31:AN31"/>
    <mergeCell ref="A28:H28"/>
    <mergeCell ref="I28:AN28"/>
    <mergeCell ref="AO28:BA29"/>
    <mergeCell ref="BB28:BN29"/>
    <mergeCell ref="BO28:BR29"/>
    <mergeCell ref="BS28:BW29"/>
    <mergeCell ref="A29:H29"/>
    <mergeCell ref="I29:AN29"/>
    <mergeCell ref="A32:AM33"/>
    <mergeCell ref="AP32:AZ32"/>
    <mergeCell ref="BB32:BN32"/>
    <mergeCell ref="AP33:AZ33"/>
    <mergeCell ref="BB33:BN33"/>
    <mergeCell ref="A34:B36"/>
    <mergeCell ref="C34:G36"/>
    <mergeCell ref="H34:L36"/>
    <mergeCell ref="M34:Q36"/>
    <mergeCell ref="S34:T36"/>
    <mergeCell ref="BZ35:CE35"/>
    <mergeCell ref="CF35:CK35"/>
    <mergeCell ref="BZ36:CE36"/>
    <mergeCell ref="CF36:CK36"/>
    <mergeCell ref="U34:W36"/>
    <mergeCell ref="X34:AB36"/>
    <mergeCell ref="AP34:AZ34"/>
    <mergeCell ref="BB34:BN34"/>
    <mergeCell ref="AP35:AZ36"/>
    <mergeCell ref="BB35:BN36"/>
  </mergeCells>
  <phoneticPr fontId="2"/>
  <dataValidations count="1">
    <dataValidation type="list" allowBlank="1" showInputMessage="1" showErrorMessage="1" sqref="BO16:BR31" xr:uid="{B754D43E-7930-4F56-9B2E-BA7E0DC391B6}">
      <formula1>"10%,8%,なし"</formula1>
    </dataValidation>
  </dataValidation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3CDE7-04A9-4CEE-A3EA-03525F51EB0C}">
  <sheetPr>
    <tabColor rgb="FF92D050"/>
  </sheetPr>
  <dimension ref="A1:CK37"/>
  <sheetViews>
    <sheetView zoomScale="70" zoomScaleNormal="70" workbookViewId="0">
      <selection activeCell="CO25" sqref="CO25"/>
    </sheetView>
  </sheetViews>
  <sheetFormatPr defaultColWidth="1.69921875" defaultRowHeight="35.1" customHeight="1"/>
  <cols>
    <col min="1" max="20" width="1.69921875" style="1"/>
    <col min="21" max="21" width="4.69921875" style="1" customWidth="1"/>
    <col min="22" max="31" width="1.69921875" style="1"/>
    <col min="32" max="63" width="1.296875" style="1" customWidth="1"/>
    <col min="64" max="89" width="1.3984375" style="1" customWidth="1"/>
    <col min="90" max="126" width="1.69921875" style="1"/>
    <col min="127" max="186" width="1.296875" style="1" customWidth="1"/>
    <col min="187" max="382" width="1.69921875" style="1"/>
    <col min="383" max="442" width="1.296875" style="1" customWidth="1"/>
    <col min="443" max="638" width="1.69921875" style="1"/>
    <col min="639" max="698" width="1.296875" style="1" customWidth="1"/>
    <col min="699" max="894" width="1.69921875" style="1"/>
    <col min="895" max="954" width="1.296875" style="1" customWidth="1"/>
    <col min="955" max="1150" width="1.69921875" style="1"/>
    <col min="1151" max="1210" width="1.296875" style="1" customWidth="1"/>
    <col min="1211" max="1406" width="1.69921875" style="1"/>
    <col min="1407" max="1466" width="1.296875" style="1" customWidth="1"/>
    <col min="1467" max="1662" width="1.69921875" style="1"/>
    <col min="1663" max="1722" width="1.296875" style="1" customWidth="1"/>
    <col min="1723" max="1918" width="1.69921875" style="1"/>
    <col min="1919" max="1978" width="1.296875" style="1" customWidth="1"/>
    <col min="1979" max="2174" width="1.69921875" style="1"/>
    <col min="2175" max="2234" width="1.296875" style="1" customWidth="1"/>
    <col min="2235" max="2430" width="1.69921875" style="1"/>
    <col min="2431" max="2490" width="1.296875" style="1" customWidth="1"/>
    <col min="2491" max="2686" width="1.69921875" style="1"/>
    <col min="2687" max="2746" width="1.296875" style="1" customWidth="1"/>
    <col min="2747" max="2942" width="1.69921875" style="1"/>
    <col min="2943" max="3002" width="1.296875" style="1" customWidth="1"/>
    <col min="3003" max="3198" width="1.69921875" style="1"/>
    <col min="3199" max="3258" width="1.296875" style="1" customWidth="1"/>
    <col min="3259" max="3454" width="1.69921875" style="1"/>
    <col min="3455" max="3514" width="1.296875" style="1" customWidth="1"/>
    <col min="3515" max="3710" width="1.69921875" style="1"/>
    <col min="3711" max="3770" width="1.296875" style="1" customWidth="1"/>
    <col min="3771" max="3966" width="1.69921875" style="1"/>
    <col min="3967" max="4026" width="1.296875" style="1" customWidth="1"/>
    <col min="4027" max="4222" width="1.69921875" style="1"/>
    <col min="4223" max="4282" width="1.296875" style="1" customWidth="1"/>
    <col min="4283" max="4478" width="1.69921875" style="1"/>
    <col min="4479" max="4538" width="1.296875" style="1" customWidth="1"/>
    <col min="4539" max="4734" width="1.69921875" style="1"/>
    <col min="4735" max="4794" width="1.296875" style="1" customWidth="1"/>
    <col min="4795" max="4990" width="1.69921875" style="1"/>
    <col min="4991" max="5050" width="1.296875" style="1" customWidth="1"/>
    <col min="5051" max="5246" width="1.69921875" style="1"/>
    <col min="5247" max="5306" width="1.296875" style="1" customWidth="1"/>
    <col min="5307" max="5502" width="1.69921875" style="1"/>
    <col min="5503" max="5562" width="1.296875" style="1" customWidth="1"/>
    <col min="5563" max="5758" width="1.69921875" style="1"/>
    <col min="5759" max="5818" width="1.296875" style="1" customWidth="1"/>
    <col min="5819" max="6014" width="1.69921875" style="1"/>
    <col min="6015" max="6074" width="1.296875" style="1" customWidth="1"/>
    <col min="6075" max="6270" width="1.69921875" style="1"/>
    <col min="6271" max="6330" width="1.296875" style="1" customWidth="1"/>
    <col min="6331" max="6526" width="1.69921875" style="1"/>
    <col min="6527" max="6586" width="1.296875" style="1" customWidth="1"/>
    <col min="6587" max="6782" width="1.69921875" style="1"/>
    <col min="6783" max="6842" width="1.296875" style="1" customWidth="1"/>
    <col min="6843" max="7038" width="1.69921875" style="1"/>
    <col min="7039" max="7098" width="1.296875" style="1" customWidth="1"/>
    <col min="7099" max="7294" width="1.69921875" style="1"/>
    <col min="7295" max="7354" width="1.296875" style="1" customWidth="1"/>
    <col min="7355" max="7550" width="1.69921875" style="1"/>
    <col min="7551" max="7610" width="1.296875" style="1" customWidth="1"/>
    <col min="7611" max="7806" width="1.69921875" style="1"/>
    <col min="7807" max="7866" width="1.296875" style="1" customWidth="1"/>
    <col min="7867" max="8062" width="1.69921875" style="1"/>
    <col min="8063" max="8122" width="1.296875" style="1" customWidth="1"/>
    <col min="8123" max="8318" width="1.69921875" style="1"/>
    <col min="8319" max="8378" width="1.296875" style="1" customWidth="1"/>
    <col min="8379" max="8574" width="1.69921875" style="1"/>
    <col min="8575" max="8634" width="1.296875" style="1" customWidth="1"/>
    <col min="8635" max="8830" width="1.69921875" style="1"/>
    <col min="8831" max="8890" width="1.296875" style="1" customWidth="1"/>
    <col min="8891" max="9086" width="1.69921875" style="1"/>
    <col min="9087" max="9146" width="1.296875" style="1" customWidth="1"/>
    <col min="9147" max="9342" width="1.69921875" style="1"/>
    <col min="9343" max="9402" width="1.296875" style="1" customWidth="1"/>
    <col min="9403" max="9598" width="1.69921875" style="1"/>
    <col min="9599" max="9658" width="1.296875" style="1" customWidth="1"/>
    <col min="9659" max="9854" width="1.69921875" style="1"/>
    <col min="9855" max="9914" width="1.296875" style="1" customWidth="1"/>
    <col min="9915" max="10110" width="1.69921875" style="1"/>
    <col min="10111" max="10170" width="1.296875" style="1" customWidth="1"/>
    <col min="10171" max="10366" width="1.69921875" style="1"/>
    <col min="10367" max="10426" width="1.296875" style="1" customWidth="1"/>
    <col min="10427" max="10622" width="1.69921875" style="1"/>
    <col min="10623" max="10682" width="1.296875" style="1" customWidth="1"/>
    <col min="10683" max="10878" width="1.69921875" style="1"/>
    <col min="10879" max="10938" width="1.296875" style="1" customWidth="1"/>
    <col min="10939" max="11134" width="1.69921875" style="1"/>
    <col min="11135" max="11194" width="1.296875" style="1" customWidth="1"/>
    <col min="11195" max="11390" width="1.69921875" style="1"/>
    <col min="11391" max="11450" width="1.296875" style="1" customWidth="1"/>
    <col min="11451" max="11646" width="1.69921875" style="1"/>
    <col min="11647" max="11706" width="1.296875" style="1" customWidth="1"/>
    <col min="11707" max="11902" width="1.69921875" style="1"/>
    <col min="11903" max="11962" width="1.296875" style="1" customWidth="1"/>
    <col min="11963" max="12158" width="1.69921875" style="1"/>
    <col min="12159" max="12218" width="1.296875" style="1" customWidth="1"/>
    <col min="12219" max="12414" width="1.69921875" style="1"/>
    <col min="12415" max="12474" width="1.296875" style="1" customWidth="1"/>
    <col min="12475" max="12670" width="1.69921875" style="1"/>
    <col min="12671" max="12730" width="1.296875" style="1" customWidth="1"/>
    <col min="12731" max="12926" width="1.69921875" style="1"/>
    <col min="12927" max="12986" width="1.296875" style="1" customWidth="1"/>
    <col min="12987" max="13182" width="1.69921875" style="1"/>
    <col min="13183" max="13242" width="1.296875" style="1" customWidth="1"/>
    <col min="13243" max="13438" width="1.69921875" style="1"/>
    <col min="13439" max="13498" width="1.296875" style="1" customWidth="1"/>
    <col min="13499" max="13694" width="1.69921875" style="1"/>
    <col min="13695" max="13754" width="1.296875" style="1" customWidth="1"/>
    <col min="13755" max="13950" width="1.69921875" style="1"/>
    <col min="13951" max="14010" width="1.296875" style="1" customWidth="1"/>
    <col min="14011" max="14206" width="1.69921875" style="1"/>
    <col min="14207" max="14266" width="1.296875" style="1" customWidth="1"/>
    <col min="14267" max="14462" width="1.69921875" style="1"/>
    <col min="14463" max="14522" width="1.296875" style="1" customWidth="1"/>
    <col min="14523" max="14718" width="1.69921875" style="1"/>
    <col min="14719" max="14778" width="1.296875" style="1" customWidth="1"/>
    <col min="14779" max="14974" width="1.69921875" style="1"/>
    <col min="14975" max="15034" width="1.296875" style="1" customWidth="1"/>
    <col min="15035" max="15230" width="1.69921875" style="1"/>
    <col min="15231" max="15290" width="1.296875" style="1" customWidth="1"/>
    <col min="15291" max="15486" width="1.69921875" style="1"/>
    <col min="15487" max="15546" width="1.296875" style="1" customWidth="1"/>
    <col min="15547" max="15742" width="1.69921875" style="1"/>
    <col min="15743" max="15802" width="1.296875" style="1" customWidth="1"/>
    <col min="15803" max="15998" width="1.69921875" style="1"/>
    <col min="15999" max="16058" width="1.296875" style="1" customWidth="1"/>
    <col min="16059" max="16384" width="1.69921875" style="1"/>
  </cols>
  <sheetData>
    <row r="1" spans="1:89" ht="15" customHeight="1">
      <c r="A1" s="17"/>
      <c r="B1" s="104"/>
      <c r="C1" s="104"/>
      <c r="D1" s="18"/>
      <c r="E1" s="18"/>
      <c r="F1" s="19"/>
      <c r="G1" s="19"/>
      <c r="H1" s="19"/>
      <c r="I1" s="20"/>
      <c r="J1" s="20"/>
      <c r="K1" s="21"/>
      <c r="L1" s="21"/>
      <c r="M1" s="21"/>
      <c r="N1" s="20"/>
      <c r="O1" s="20"/>
      <c r="P1" s="22"/>
      <c r="Q1" s="22"/>
      <c r="R1" s="22"/>
      <c r="S1" s="20"/>
      <c r="T1" s="20"/>
      <c r="U1" s="23"/>
      <c r="V1" s="104"/>
      <c r="X1" s="24"/>
      <c r="Y1" s="24"/>
      <c r="Z1" s="24"/>
      <c r="AA1" s="24"/>
      <c r="AB1" s="24"/>
      <c r="AD1" s="366" t="s">
        <v>0</v>
      </c>
      <c r="AE1" s="366"/>
      <c r="AF1" s="366"/>
      <c r="AG1" s="366"/>
      <c r="AH1" s="366"/>
      <c r="AI1" s="366"/>
      <c r="AJ1" s="366"/>
      <c r="AK1" s="366"/>
      <c r="AL1" s="366"/>
      <c r="AM1" s="366"/>
      <c r="AN1" s="366"/>
      <c r="AO1" s="366"/>
      <c r="AP1" s="366"/>
      <c r="AQ1" s="366"/>
      <c r="AR1" s="366"/>
      <c r="AS1" s="366"/>
      <c r="AT1" s="366"/>
      <c r="AU1" s="25"/>
      <c r="AV1" s="25"/>
      <c r="CF1" s="391" t="s">
        <v>75</v>
      </c>
      <c r="CG1" s="391"/>
      <c r="CH1" s="391"/>
      <c r="CI1" s="391"/>
      <c r="CJ1" s="391"/>
      <c r="CK1" s="391"/>
    </row>
    <row r="2" spans="1:89" ht="28.2" thickBot="1">
      <c r="A2" s="17"/>
      <c r="B2" s="104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U2" s="20"/>
      <c r="V2" s="20"/>
      <c r="X2" s="24"/>
      <c r="Y2" s="24"/>
      <c r="Z2" s="24"/>
      <c r="AA2" s="24"/>
      <c r="AB2" s="24"/>
      <c r="AD2" s="366"/>
      <c r="AE2" s="366"/>
      <c r="AF2" s="366"/>
      <c r="AG2" s="366"/>
      <c r="AH2" s="366"/>
      <c r="AI2" s="366"/>
      <c r="AJ2" s="366"/>
      <c r="AK2" s="366"/>
      <c r="AL2" s="366"/>
      <c r="AM2" s="366"/>
      <c r="AN2" s="366"/>
      <c r="AO2" s="366"/>
      <c r="AP2" s="366"/>
      <c r="AQ2" s="366"/>
      <c r="AR2" s="366"/>
      <c r="AS2" s="366"/>
      <c r="AT2" s="366"/>
      <c r="AU2" s="25"/>
      <c r="AV2" s="25"/>
      <c r="BB2" s="26"/>
      <c r="BC2" s="368" t="s">
        <v>2</v>
      </c>
      <c r="BD2" s="368"/>
      <c r="BE2" s="368"/>
      <c r="BF2" s="368"/>
      <c r="BG2" s="368"/>
      <c r="BH2" s="368"/>
      <c r="BJ2" s="107"/>
      <c r="BK2" s="107"/>
      <c r="BL2" s="107"/>
      <c r="BM2" s="107"/>
    </row>
    <row r="3" spans="1:89" ht="18.600000000000001" customHeight="1" thickBot="1">
      <c r="A3" s="17"/>
      <c r="B3" s="105"/>
      <c r="D3" s="104"/>
      <c r="H3" s="19"/>
      <c r="AD3" s="366"/>
      <c r="AE3" s="366"/>
      <c r="AF3" s="366"/>
      <c r="AG3" s="366"/>
      <c r="AH3" s="366"/>
      <c r="AI3" s="366"/>
      <c r="AJ3" s="366"/>
      <c r="AK3" s="366"/>
      <c r="AL3" s="366"/>
      <c r="AM3" s="366"/>
      <c r="AN3" s="366"/>
      <c r="AO3" s="366"/>
      <c r="AP3" s="366"/>
      <c r="AQ3" s="366"/>
      <c r="AR3" s="366"/>
      <c r="AS3" s="366"/>
      <c r="AT3" s="366"/>
      <c r="AU3" s="25"/>
      <c r="AV3" s="20"/>
      <c r="AW3" s="20"/>
      <c r="AX3" s="2"/>
      <c r="AY3" s="2"/>
      <c r="AZ3" s="2"/>
      <c r="BB3" s="27"/>
      <c r="BC3" s="369" t="s">
        <v>3</v>
      </c>
      <c r="BD3" s="369"/>
      <c r="BE3" s="369"/>
      <c r="BF3" s="369"/>
      <c r="BG3" s="369"/>
      <c r="BH3" s="369"/>
      <c r="BI3" s="28"/>
      <c r="BJ3" s="394">
        <f>'[1](記入例)請求書①サンプル'!BJ4</f>
        <v>1</v>
      </c>
      <c r="BK3" s="395"/>
      <c r="BL3" s="394">
        <f>'[1](記入例)請求書①サンプル'!BL4</f>
        <v>2</v>
      </c>
      <c r="BM3" s="395"/>
      <c r="BN3" s="394">
        <f>'[1](記入例)請求書①サンプル'!BN4</f>
        <v>3</v>
      </c>
      <c r="BO3" s="395"/>
      <c r="BP3" s="394">
        <f>'[1](記入例)請求書①サンプル'!BP4</f>
        <v>4</v>
      </c>
      <c r="BQ3" s="396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</row>
    <row r="4" spans="1:89" ht="18.600000000000001" customHeight="1">
      <c r="A4" s="17"/>
      <c r="S4" s="29" t="s">
        <v>4</v>
      </c>
      <c r="AD4" s="30"/>
      <c r="AE4" s="30"/>
      <c r="AF4" s="95" t="s">
        <v>5</v>
      </c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20"/>
      <c r="AV4" s="20"/>
      <c r="AW4" s="20"/>
      <c r="AX4" s="2"/>
      <c r="AY4" s="2"/>
      <c r="AZ4" s="2"/>
      <c r="BB4" s="31"/>
      <c r="BC4" s="362" t="s">
        <v>6</v>
      </c>
      <c r="BD4" s="362"/>
      <c r="BE4" s="362"/>
      <c r="BF4" s="362"/>
      <c r="BG4" s="362"/>
      <c r="BH4" s="362"/>
      <c r="BI4" s="32"/>
      <c r="BJ4" s="363" t="s">
        <v>7</v>
      </c>
      <c r="BK4" s="364"/>
      <c r="BL4" s="390">
        <f>'[1](記入例)請求書①サンプル'!BL5</f>
        <v>1</v>
      </c>
      <c r="BM4" s="389"/>
      <c r="BN4" s="388">
        <f>'[1](記入例)請求書①サンプル'!BN5</f>
        <v>2</v>
      </c>
      <c r="BO4" s="389"/>
      <c r="BP4" s="388">
        <f>'[1](記入例)請求書①サンプル'!BP5</f>
        <v>3</v>
      </c>
      <c r="BQ4" s="389"/>
      <c r="BR4" s="388">
        <f>'[1](記入例)請求書①サンプル'!BR5</f>
        <v>4</v>
      </c>
      <c r="BS4" s="389"/>
      <c r="BT4" s="388">
        <f>'[1](記入例)請求書①サンプル'!BT5</f>
        <v>5</v>
      </c>
      <c r="BU4" s="389"/>
      <c r="BV4" s="388">
        <f>'[1](記入例)請求書①サンプル'!BV5</f>
        <v>6</v>
      </c>
      <c r="BW4" s="389"/>
      <c r="BX4" s="388">
        <f>'[1](記入例)請求書①サンプル'!BX5</f>
        <v>7</v>
      </c>
      <c r="BY4" s="389"/>
      <c r="BZ4" s="388">
        <f>'[1](記入例)請求書①サンプル'!BZ5</f>
        <v>8</v>
      </c>
      <c r="CA4" s="389"/>
      <c r="CB4" s="388">
        <f>'[1](記入例)請求書①サンプル'!CB5</f>
        <v>9</v>
      </c>
      <c r="CC4" s="389"/>
      <c r="CD4" s="388">
        <f>'[1](記入例)請求書①サンプル'!CD5</f>
        <v>1</v>
      </c>
      <c r="CE4" s="397"/>
      <c r="CF4" s="388">
        <f>'[1](記入例)請求書①サンプル'!CF5</f>
        <v>2</v>
      </c>
      <c r="CG4" s="389"/>
      <c r="CH4" s="388">
        <f>'[1](記入例)請求書①サンプル'!CH5</f>
        <v>3</v>
      </c>
      <c r="CI4" s="397"/>
      <c r="CJ4" s="388">
        <f>'[1](記入例)請求書①サンプル'!CJ5</f>
        <v>4</v>
      </c>
      <c r="CK4" s="398"/>
    </row>
    <row r="5" spans="1:89" ht="12.6">
      <c r="A5" s="358" t="s">
        <v>8</v>
      </c>
      <c r="B5" s="358"/>
      <c r="C5" s="358"/>
      <c r="D5" s="358"/>
      <c r="E5" s="358"/>
      <c r="G5" s="381">
        <f>'[1](記入例)請求書①サンプル'!G6</f>
        <v>2025</v>
      </c>
      <c r="H5" s="381"/>
      <c r="I5" s="381"/>
      <c r="J5" s="381"/>
      <c r="K5" s="358" t="s">
        <v>9</v>
      </c>
      <c r="L5" s="381">
        <f>'[1](記入例)請求書①サンプル'!L6</f>
        <v>10</v>
      </c>
      <c r="M5" s="381"/>
      <c r="N5" s="381"/>
      <c r="O5" s="358" t="s">
        <v>10</v>
      </c>
      <c r="P5" s="381">
        <f>'[1](記入例)請求書①サンプル'!P6</f>
        <v>31</v>
      </c>
      <c r="Q5" s="381"/>
      <c r="R5" s="381"/>
      <c r="S5" s="358" t="s">
        <v>11</v>
      </c>
      <c r="U5" s="313" t="s">
        <v>12</v>
      </c>
      <c r="V5" s="381">
        <f>'[1](記入例)請求書①サンプル'!V6</f>
        <v>10</v>
      </c>
      <c r="W5" s="381"/>
      <c r="X5" s="313" t="s">
        <v>13</v>
      </c>
      <c r="Y5" s="313"/>
      <c r="Z5" s="313"/>
      <c r="AO5" s="20"/>
      <c r="AP5" s="20"/>
      <c r="AQ5" s="20"/>
      <c r="AR5" s="20"/>
      <c r="AS5" s="20"/>
      <c r="AT5" s="20"/>
      <c r="AU5" s="20"/>
      <c r="AV5" s="20"/>
      <c r="AW5" s="20"/>
      <c r="BB5" s="33"/>
      <c r="BC5" s="334" t="s">
        <v>14</v>
      </c>
      <c r="BD5" s="334"/>
      <c r="BE5" s="334"/>
      <c r="BF5" s="334"/>
      <c r="BG5" s="334"/>
      <c r="BH5" s="334"/>
      <c r="BI5" s="34"/>
      <c r="BJ5" s="68"/>
      <c r="BK5" s="382" t="str">
        <f>'[1](記入例)請求書①サンプル'!BK6</f>
        <v>札幌市東区北1条東1丁目1番1号</v>
      </c>
      <c r="BL5" s="382"/>
      <c r="BM5" s="382"/>
      <c r="BN5" s="382"/>
      <c r="BO5" s="382"/>
      <c r="BP5" s="382"/>
      <c r="BQ5" s="382"/>
      <c r="BR5" s="382"/>
      <c r="BS5" s="382"/>
      <c r="BT5" s="382"/>
      <c r="BU5" s="382"/>
      <c r="BV5" s="382"/>
      <c r="BW5" s="382"/>
      <c r="BX5" s="382"/>
      <c r="BY5" s="382"/>
      <c r="BZ5" s="382"/>
      <c r="CA5" s="382"/>
      <c r="CB5" s="382"/>
      <c r="CC5" s="382"/>
      <c r="CD5" s="382"/>
      <c r="CE5" s="382"/>
      <c r="CF5" s="382"/>
      <c r="CG5" s="382"/>
      <c r="CH5" s="382"/>
      <c r="CI5" s="382"/>
      <c r="CJ5" s="382"/>
      <c r="CK5" s="69"/>
    </row>
    <row r="6" spans="1:89" ht="12">
      <c r="A6" s="358"/>
      <c r="B6" s="358"/>
      <c r="C6" s="358"/>
      <c r="D6" s="358"/>
      <c r="E6" s="358"/>
      <c r="G6" s="381"/>
      <c r="H6" s="381"/>
      <c r="I6" s="381"/>
      <c r="J6" s="381"/>
      <c r="K6" s="358"/>
      <c r="L6" s="381"/>
      <c r="M6" s="381"/>
      <c r="N6" s="381"/>
      <c r="O6" s="358"/>
      <c r="P6" s="381"/>
      <c r="Q6" s="381"/>
      <c r="R6" s="381"/>
      <c r="S6" s="358"/>
      <c r="T6" s="20"/>
      <c r="U6" s="313"/>
      <c r="V6" s="381"/>
      <c r="W6" s="381"/>
      <c r="X6" s="313"/>
      <c r="Y6" s="313"/>
      <c r="Z6" s="313"/>
      <c r="AA6" s="35"/>
      <c r="AO6" s="20"/>
      <c r="AP6" s="20"/>
      <c r="AQ6" s="20"/>
      <c r="AR6" s="20"/>
      <c r="AS6" s="20"/>
      <c r="AT6" s="20"/>
      <c r="AU6" s="20"/>
      <c r="AV6" s="20"/>
      <c r="AW6" s="20"/>
      <c r="AX6" s="2"/>
      <c r="AY6" s="2"/>
      <c r="AZ6" s="2"/>
      <c r="BB6" s="36"/>
      <c r="BC6" s="350"/>
      <c r="BD6" s="350"/>
      <c r="BE6" s="350"/>
      <c r="BF6" s="350"/>
      <c r="BG6" s="350"/>
      <c r="BH6" s="350"/>
      <c r="BI6" s="37"/>
      <c r="BJ6" s="2"/>
      <c r="BK6" s="383"/>
      <c r="BL6" s="383"/>
      <c r="BM6" s="383"/>
      <c r="BN6" s="383"/>
      <c r="BO6" s="383"/>
      <c r="BP6" s="383"/>
      <c r="BQ6" s="383"/>
      <c r="BR6" s="383"/>
      <c r="BS6" s="383"/>
      <c r="BT6" s="383"/>
      <c r="BU6" s="383"/>
      <c r="BV6" s="383"/>
      <c r="BW6" s="383"/>
      <c r="BX6" s="383"/>
      <c r="BY6" s="383"/>
      <c r="BZ6" s="383"/>
      <c r="CA6" s="383"/>
      <c r="CB6" s="383"/>
      <c r="CC6" s="383"/>
      <c r="CD6" s="383"/>
      <c r="CE6" s="383"/>
      <c r="CF6" s="383"/>
      <c r="CG6" s="383"/>
      <c r="CH6" s="383"/>
      <c r="CI6" s="383"/>
      <c r="CJ6" s="383"/>
      <c r="CK6" s="69"/>
    </row>
    <row r="7" spans="1:89" ht="16.2">
      <c r="A7" s="356" t="s">
        <v>16</v>
      </c>
      <c r="B7" s="356"/>
      <c r="C7" s="356"/>
      <c r="D7" s="356"/>
      <c r="E7" s="356"/>
      <c r="F7" s="356"/>
      <c r="G7" s="356"/>
      <c r="H7" s="356"/>
      <c r="I7" s="356"/>
      <c r="J7" s="356"/>
      <c r="K7" s="356"/>
      <c r="L7" s="2"/>
      <c r="M7" s="2"/>
      <c r="N7" s="2"/>
      <c r="O7" s="2"/>
      <c r="P7" s="2"/>
      <c r="Q7" s="2"/>
      <c r="R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B7" s="36"/>
      <c r="BC7" s="350" t="s">
        <v>17</v>
      </c>
      <c r="BD7" s="350"/>
      <c r="BE7" s="350"/>
      <c r="BF7" s="350"/>
      <c r="BG7" s="350"/>
      <c r="BH7" s="350"/>
      <c r="BI7" s="37"/>
      <c r="BJ7" s="70"/>
      <c r="BK7" s="378" t="str">
        <f>'[1](記入例)請求書①サンプル'!BK8</f>
        <v>株式会社REIWA.サービス</v>
      </c>
      <c r="BL7" s="378"/>
      <c r="BM7" s="378"/>
      <c r="BN7" s="378"/>
      <c r="BO7" s="378"/>
      <c r="BP7" s="378"/>
      <c r="BQ7" s="378"/>
      <c r="BR7" s="378"/>
      <c r="BS7" s="378"/>
      <c r="BT7" s="378"/>
      <c r="BU7" s="378"/>
      <c r="BV7" s="378"/>
      <c r="BW7" s="378"/>
      <c r="BX7" s="378"/>
      <c r="BY7" s="378"/>
      <c r="BZ7" s="378"/>
      <c r="CA7" s="378"/>
      <c r="CB7" s="378"/>
      <c r="CC7" s="378"/>
      <c r="CD7" s="378"/>
      <c r="CE7" s="378"/>
      <c r="CF7" s="378"/>
      <c r="CG7" s="378"/>
      <c r="CH7" s="378"/>
      <c r="CI7" s="378"/>
      <c r="CJ7" s="378"/>
      <c r="CK7" s="71"/>
    </row>
    <row r="8" spans="1:89" ht="9" customHeight="1">
      <c r="A8" s="17"/>
      <c r="C8" s="2"/>
      <c r="D8" s="2"/>
      <c r="E8" s="2"/>
      <c r="F8" s="2"/>
      <c r="G8" s="2"/>
      <c r="H8" s="2"/>
      <c r="I8" s="2"/>
      <c r="J8" s="2"/>
      <c r="K8" s="2"/>
      <c r="L8" s="2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B8" s="36"/>
      <c r="BI8" s="37"/>
      <c r="BJ8" s="70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379"/>
      <c r="CI8" s="379"/>
      <c r="CJ8" s="73"/>
      <c r="CK8" s="71"/>
    </row>
    <row r="9" spans="1:89" ht="17.399999999999999">
      <c r="A9" s="74"/>
      <c r="B9" s="74"/>
      <c r="C9" s="74"/>
      <c r="D9" s="74"/>
      <c r="E9" s="74"/>
      <c r="F9" s="74"/>
      <c r="G9" s="74"/>
      <c r="H9" s="74"/>
      <c r="I9" s="74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B9" s="36"/>
      <c r="BC9" s="350" t="s">
        <v>22</v>
      </c>
      <c r="BD9" s="350"/>
      <c r="BE9" s="350"/>
      <c r="BF9" s="350"/>
      <c r="BG9" s="350"/>
      <c r="BH9" s="350"/>
      <c r="BI9" s="37"/>
      <c r="BJ9" s="70"/>
      <c r="BK9" s="380" t="str">
        <f>'[1](記入例)請求書①サンプル'!BK10</f>
        <v>代表取締役　令和　二郎</v>
      </c>
      <c r="BL9" s="380"/>
      <c r="BM9" s="380"/>
      <c r="BN9" s="380"/>
      <c r="BO9" s="380"/>
      <c r="BP9" s="380"/>
      <c r="BQ9" s="380"/>
      <c r="BR9" s="380"/>
      <c r="BS9" s="380"/>
      <c r="BT9" s="380"/>
      <c r="BU9" s="380"/>
      <c r="BV9" s="380"/>
      <c r="BW9" s="380"/>
      <c r="BX9" s="380"/>
      <c r="BY9" s="380"/>
      <c r="BZ9" s="380"/>
      <c r="CA9" s="380"/>
      <c r="CB9" s="380"/>
      <c r="CC9" s="380"/>
      <c r="CD9" s="380"/>
      <c r="CE9" s="380"/>
      <c r="CF9" s="380"/>
      <c r="CG9" s="72"/>
      <c r="CH9" s="379"/>
      <c r="CI9" s="379"/>
      <c r="CJ9" s="73"/>
      <c r="CK9" s="71"/>
    </row>
    <row r="10" spans="1:89" ht="17.399999999999999">
      <c r="A10" s="74"/>
      <c r="B10" s="74"/>
      <c r="C10" s="74"/>
      <c r="D10" s="74"/>
      <c r="E10" s="74"/>
      <c r="F10" s="74"/>
      <c r="G10" s="74"/>
      <c r="H10" s="74"/>
      <c r="I10" s="74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39"/>
      <c r="BB10" s="76"/>
      <c r="BC10" s="40"/>
      <c r="BD10" s="40"/>
      <c r="BE10" s="40"/>
      <c r="BF10" s="40"/>
      <c r="BG10" s="40"/>
      <c r="BH10" s="40"/>
      <c r="BI10" s="41"/>
      <c r="BJ10" s="77"/>
      <c r="BK10" s="78" t="s">
        <v>25</v>
      </c>
      <c r="BL10" s="42"/>
      <c r="BM10" s="42"/>
      <c r="BN10" s="375" t="str">
        <f>'[1](記入例)請求書①サンプル'!BN11</f>
        <v>011-123-1111</v>
      </c>
      <c r="BO10" s="375"/>
      <c r="BP10" s="375"/>
      <c r="BQ10" s="375"/>
      <c r="BR10" s="375"/>
      <c r="BS10" s="375"/>
      <c r="BT10" s="375"/>
      <c r="BU10" s="375"/>
      <c r="BV10" s="375"/>
      <c r="BW10" s="375"/>
      <c r="BX10" s="42"/>
      <c r="BY10" s="78" t="s">
        <v>27</v>
      </c>
      <c r="BZ10" s="42"/>
      <c r="CA10" s="42"/>
      <c r="CB10" s="375" t="str">
        <f>'[1](記入例)請求書①サンプル'!CB11</f>
        <v>011-123-2222</v>
      </c>
      <c r="CC10" s="375"/>
      <c r="CD10" s="375"/>
      <c r="CE10" s="375"/>
      <c r="CF10" s="375"/>
      <c r="CG10" s="375"/>
      <c r="CH10" s="375"/>
      <c r="CI10" s="375"/>
      <c r="CJ10" s="375"/>
      <c r="CK10" s="79"/>
    </row>
    <row r="11" spans="1:89" ht="9" customHeight="1" thickBot="1">
      <c r="A11" s="74"/>
      <c r="B11" s="74"/>
      <c r="C11" s="74"/>
      <c r="D11" s="74"/>
      <c r="E11" s="74"/>
      <c r="F11" s="74"/>
      <c r="G11" s="74"/>
      <c r="H11" s="74"/>
      <c r="I11" s="74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43"/>
      <c r="AD11" s="43"/>
      <c r="AE11" s="43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39"/>
      <c r="BB11" s="80"/>
      <c r="BC11" s="81"/>
      <c r="BD11" s="81"/>
      <c r="BE11" s="81"/>
      <c r="BF11" s="81"/>
      <c r="BG11" s="81"/>
      <c r="BH11" s="81"/>
      <c r="BI11" s="82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4"/>
    </row>
    <row r="12" spans="1:89" s="2" customFormat="1" ht="12.6">
      <c r="A12" s="313" t="s">
        <v>45</v>
      </c>
      <c r="B12" s="313"/>
      <c r="C12" s="313"/>
      <c r="D12" s="313"/>
      <c r="E12" s="313"/>
      <c r="F12" s="313"/>
      <c r="G12" s="313"/>
      <c r="H12" s="313"/>
      <c r="I12" s="106"/>
      <c r="J12" s="106"/>
      <c r="K12" s="106"/>
      <c r="L12" s="106"/>
      <c r="M12" s="106"/>
      <c r="N12" s="106"/>
      <c r="AO12" s="46"/>
      <c r="AP12" s="46"/>
      <c r="AQ12" s="46"/>
      <c r="AR12" s="46"/>
      <c r="AS12" s="46"/>
      <c r="AT12" s="46"/>
      <c r="AU12" s="46"/>
      <c r="AV12" s="46"/>
      <c r="AW12" s="46"/>
      <c r="BB12" s="85"/>
      <c r="BC12" s="376"/>
      <c r="BD12" s="376"/>
      <c r="BE12" s="376"/>
      <c r="BF12" s="376"/>
      <c r="BG12" s="376"/>
      <c r="BH12" s="376"/>
      <c r="BI12" s="85"/>
      <c r="BJ12" s="46"/>
      <c r="BK12" s="377"/>
      <c r="BL12" s="377"/>
      <c r="BM12" s="377"/>
      <c r="BN12" s="377"/>
      <c r="BO12" s="377"/>
      <c r="BP12" s="377"/>
      <c r="BQ12" s="377"/>
      <c r="BR12" s="377"/>
      <c r="BS12" s="377"/>
      <c r="BT12" s="377"/>
      <c r="BU12" s="377"/>
      <c r="BV12" s="377"/>
      <c r="BW12" s="377"/>
      <c r="BX12" s="377"/>
      <c r="BY12" s="377"/>
      <c r="BZ12" s="377"/>
      <c r="CA12" s="377"/>
      <c r="CB12" s="377"/>
      <c r="CC12" s="377"/>
      <c r="CD12" s="377"/>
      <c r="CE12" s="377"/>
      <c r="CF12" s="377"/>
      <c r="CG12" s="377"/>
      <c r="CH12" s="377"/>
      <c r="CI12" s="377"/>
      <c r="CJ12" s="377"/>
    </row>
    <row r="13" spans="1:89" ht="12.6" thickBot="1">
      <c r="A13" s="314"/>
      <c r="B13" s="314"/>
      <c r="C13" s="314"/>
      <c r="D13" s="314"/>
      <c r="E13" s="314"/>
      <c r="F13" s="314"/>
      <c r="G13" s="314"/>
      <c r="H13" s="314"/>
    </row>
    <row r="14" spans="1:89" ht="15" customHeight="1" thickTop="1">
      <c r="A14" s="289" t="s">
        <v>46</v>
      </c>
      <c r="B14" s="290"/>
      <c r="C14" s="290"/>
      <c r="D14" s="290"/>
      <c r="E14" s="290"/>
      <c r="F14" s="290"/>
      <c r="G14" s="290"/>
      <c r="H14" s="290"/>
      <c r="I14" s="291" t="s">
        <v>47</v>
      </c>
      <c r="J14" s="292"/>
      <c r="K14" s="292"/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3"/>
      <c r="AO14" s="291" t="s">
        <v>48</v>
      </c>
      <c r="AP14" s="292"/>
      <c r="AQ14" s="292"/>
      <c r="AR14" s="292"/>
      <c r="AS14" s="292"/>
      <c r="AT14" s="292"/>
      <c r="AU14" s="292"/>
      <c r="AV14" s="292"/>
      <c r="AW14" s="292"/>
      <c r="AX14" s="292"/>
      <c r="AY14" s="292"/>
      <c r="AZ14" s="292"/>
      <c r="BA14" s="293"/>
      <c r="BB14" s="291" t="s">
        <v>49</v>
      </c>
      <c r="BC14" s="292"/>
      <c r="BD14" s="292"/>
      <c r="BE14" s="292"/>
      <c r="BF14" s="292"/>
      <c r="BG14" s="292"/>
      <c r="BH14" s="292"/>
      <c r="BI14" s="292"/>
      <c r="BJ14" s="292"/>
      <c r="BK14" s="292"/>
      <c r="BL14" s="292"/>
      <c r="BM14" s="292"/>
      <c r="BN14" s="293"/>
      <c r="BO14" s="291" t="s">
        <v>50</v>
      </c>
      <c r="BP14" s="292"/>
      <c r="BQ14" s="292"/>
      <c r="BR14" s="293"/>
      <c r="BS14" s="297" t="s">
        <v>51</v>
      </c>
      <c r="BT14" s="298"/>
      <c r="BU14" s="298"/>
      <c r="BV14" s="298"/>
      <c r="BW14" s="299"/>
      <c r="BX14" s="271" t="s">
        <v>52</v>
      </c>
      <c r="BY14" s="272"/>
      <c r="BZ14" s="272"/>
      <c r="CA14" s="272"/>
      <c r="CB14" s="272"/>
      <c r="CC14" s="272"/>
      <c r="CD14" s="272"/>
      <c r="CE14" s="272"/>
      <c r="CF14" s="272"/>
      <c r="CG14" s="272"/>
      <c r="CH14" s="272"/>
      <c r="CI14" s="272"/>
      <c r="CJ14" s="272"/>
      <c r="CK14" s="273"/>
    </row>
    <row r="15" spans="1:89" ht="15" customHeight="1">
      <c r="A15" s="274" t="s">
        <v>53</v>
      </c>
      <c r="B15" s="275"/>
      <c r="C15" s="275"/>
      <c r="D15" s="275"/>
      <c r="E15" s="275"/>
      <c r="F15" s="275"/>
      <c r="G15" s="275"/>
      <c r="H15" s="275"/>
      <c r="I15" s="276" t="s">
        <v>54</v>
      </c>
      <c r="J15" s="275"/>
      <c r="K15" s="275"/>
      <c r="L15" s="275"/>
      <c r="M15" s="275"/>
      <c r="N15" s="275"/>
      <c r="O15" s="275"/>
      <c r="P15" s="275"/>
      <c r="Q15" s="275"/>
      <c r="R15" s="275"/>
      <c r="S15" s="275"/>
      <c r="T15" s="275"/>
      <c r="U15" s="275"/>
      <c r="V15" s="275"/>
      <c r="W15" s="275"/>
      <c r="X15" s="275"/>
      <c r="Y15" s="275"/>
      <c r="Z15" s="275"/>
      <c r="AA15" s="275"/>
      <c r="AB15" s="275"/>
      <c r="AC15" s="275"/>
      <c r="AD15" s="275"/>
      <c r="AE15" s="275"/>
      <c r="AF15" s="275"/>
      <c r="AG15" s="275"/>
      <c r="AH15" s="275"/>
      <c r="AI15" s="275"/>
      <c r="AJ15" s="275"/>
      <c r="AK15" s="275"/>
      <c r="AL15" s="275"/>
      <c r="AM15" s="275"/>
      <c r="AN15" s="277"/>
      <c r="AO15" s="294"/>
      <c r="AP15" s="295"/>
      <c r="AQ15" s="295"/>
      <c r="AR15" s="295"/>
      <c r="AS15" s="295"/>
      <c r="AT15" s="295"/>
      <c r="AU15" s="295"/>
      <c r="AV15" s="295"/>
      <c r="AW15" s="295"/>
      <c r="AX15" s="295"/>
      <c r="AY15" s="295"/>
      <c r="AZ15" s="295"/>
      <c r="BA15" s="296"/>
      <c r="BB15" s="294"/>
      <c r="BC15" s="295"/>
      <c r="BD15" s="295"/>
      <c r="BE15" s="295"/>
      <c r="BF15" s="295"/>
      <c r="BG15" s="295"/>
      <c r="BH15" s="295"/>
      <c r="BI15" s="295"/>
      <c r="BJ15" s="295"/>
      <c r="BK15" s="295"/>
      <c r="BL15" s="295"/>
      <c r="BM15" s="295"/>
      <c r="BN15" s="296"/>
      <c r="BO15" s="294"/>
      <c r="BP15" s="295"/>
      <c r="BQ15" s="295"/>
      <c r="BR15" s="296"/>
      <c r="BS15" s="300"/>
      <c r="BT15" s="301"/>
      <c r="BU15" s="301"/>
      <c r="BV15" s="301"/>
      <c r="BW15" s="302"/>
      <c r="BX15" s="278" t="s">
        <v>55</v>
      </c>
      <c r="BY15" s="279"/>
      <c r="BZ15" s="279"/>
      <c r="CA15" s="279"/>
      <c r="CB15" s="279"/>
      <c r="CC15" s="280" t="s">
        <v>56</v>
      </c>
      <c r="CD15" s="281"/>
      <c r="CE15" s="281"/>
      <c r="CF15" s="281"/>
      <c r="CG15" s="281"/>
      <c r="CH15" s="281"/>
      <c r="CI15" s="281"/>
      <c r="CJ15" s="281"/>
      <c r="CK15" s="282"/>
    </row>
    <row r="16" spans="1:89" ht="15" customHeight="1">
      <c r="A16" s="257" t="s">
        <v>101</v>
      </c>
      <c r="B16" s="258"/>
      <c r="C16" s="258"/>
      <c r="D16" s="258"/>
      <c r="E16" s="258"/>
      <c r="F16" s="258"/>
      <c r="G16" s="258"/>
      <c r="H16" s="258"/>
      <c r="I16" s="268" t="s">
        <v>102</v>
      </c>
      <c r="J16" s="269"/>
      <c r="K16" s="269"/>
      <c r="L16" s="269"/>
      <c r="M16" s="269"/>
      <c r="N16" s="269"/>
      <c r="O16" s="269"/>
      <c r="P16" s="269"/>
      <c r="Q16" s="269"/>
      <c r="R16" s="269"/>
      <c r="S16" s="269"/>
      <c r="T16" s="269"/>
      <c r="U16" s="269"/>
      <c r="V16" s="269"/>
      <c r="W16" s="269"/>
      <c r="X16" s="269"/>
      <c r="Y16" s="269"/>
      <c r="Z16" s="269"/>
      <c r="AA16" s="269"/>
      <c r="AB16" s="269"/>
      <c r="AC16" s="269"/>
      <c r="AD16" s="269"/>
      <c r="AE16" s="269"/>
      <c r="AF16" s="269"/>
      <c r="AG16" s="269"/>
      <c r="AH16" s="269"/>
      <c r="AI16" s="269"/>
      <c r="AJ16" s="269"/>
      <c r="AK16" s="269"/>
      <c r="AL16" s="269"/>
      <c r="AM16" s="269"/>
      <c r="AN16" s="270"/>
      <c r="AO16" s="262">
        <v>4000000</v>
      </c>
      <c r="AP16" s="263"/>
      <c r="AQ16" s="263"/>
      <c r="AR16" s="263"/>
      <c r="AS16" s="263"/>
      <c r="AT16" s="263"/>
      <c r="AU16" s="263"/>
      <c r="AV16" s="263"/>
      <c r="AW16" s="263"/>
      <c r="AX16" s="263"/>
      <c r="AY16" s="263"/>
      <c r="AZ16" s="263"/>
      <c r="BA16" s="264"/>
      <c r="BB16" s="262">
        <v>1000000</v>
      </c>
      <c r="BC16" s="263"/>
      <c r="BD16" s="263"/>
      <c r="BE16" s="263"/>
      <c r="BF16" s="263"/>
      <c r="BG16" s="263"/>
      <c r="BH16" s="263"/>
      <c r="BI16" s="263"/>
      <c r="BJ16" s="263"/>
      <c r="BK16" s="263"/>
      <c r="BL16" s="263"/>
      <c r="BM16" s="263"/>
      <c r="BN16" s="264"/>
      <c r="BO16" s="240">
        <v>0.1</v>
      </c>
      <c r="BP16" s="241"/>
      <c r="BQ16" s="241"/>
      <c r="BR16" s="242"/>
      <c r="BS16" s="246" t="s">
        <v>103</v>
      </c>
      <c r="BT16" s="247"/>
      <c r="BU16" s="247"/>
      <c r="BV16" s="247"/>
      <c r="BW16" s="248"/>
      <c r="BX16" s="58"/>
      <c r="BY16" s="48"/>
      <c r="BZ16" s="48"/>
      <c r="CA16" s="48"/>
      <c r="CB16" s="34"/>
      <c r="CG16" s="48"/>
      <c r="CH16" s="48"/>
      <c r="CI16" s="48"/>
      <c r="CJ16" s="48"/>
      <c r="CK16" s="34"/>
    </row>
    <row r="17" spans="1:89" ht="15" customHeight="1">
      <c r="A17" s="252" t="s">
        <v>104</v>
      </c>
      <c r="B17" s="253"/>
      <c r="C17" s="253"/>
      <c r="D17" s="253"/>
      <c r="E17" s="253"/>
      <c r="F17" s="253"/>
      <c r="G17" s="253"/>
      <c r="H17" s="253"/>
      <c r="I17" s="254" t="s">
        <v>58</v>
      </c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255"/>
      <c r="AL17" s="255"/>
      <c r="AM17" s="255"/>
      <c r="AN17" s="256"/>
      <c r="AO17" s="265"/>
      <c r="AP17" s="266"/>
      <c r="AQ17" s="266"/>
      <c r="AR17" s="266"/>
      <c r="AS17" s="266"/>
      <c r="AT17" s="266"/>
      <c r="AU17" s="266"/>
      <c r="AV17" s="266"/>
      <c r="AW17" s="266"/>
      <c r="AX17" s="266"/>
      <c r="AY17" s="266"/>
      <c r="AZ17" s="266"/>
      <c r="BA17" s="267"/>
      <c r="BB17" s="265"/>
      <c r="BC17" s="266"/>
      <c r="BD17" s="266"/>
      <c r="BE17" s="266"/>
      <c r="BF17" s="266"/>
      <c r="BG17" s="266"/>
      <c r="BH17" s="266"/>
      <c r="BI17" s="266"/>
      <c r="BJ17" s="266"/>
      <c r="BK17" s="266"/>
      <c r="BL17" s="266"/>
      <c r="BM17" s="266"/>
      <c r="BN17" s="267"/>
      <c r="BO17" s="243"/>
      <c r="BP17" s="244"/>
      <c r="BQ17" s="244"/>
      <c r="BR17" s="245"/>
      <c r="BS17" s="249"/>
      <c r="BT17" s="250"/>
      <c r="BU17" s="250"/>
      <c r="BV17" s="250"/>
      <c r="BW17" s="251"/>
      <c r="BX17" s="59"/>
      <c r="BY17" s="60"/>
      <c r="BZ17" s="60"/>
      <c r="CA17" s="60"/>
      <c r="CB17" s="61"/>
      <c r="CC17" s="60"/>
      <c r="CD17" s="60"/>
      <c r="CE17" s="60"/>
      <c r="CF17" s="60"/>
      <c r="CG17" s="60"/>
      <c r="CH17" s="60"/>
      <c r="CI17" s="60"/>
      <c r="CJ17" s="60"/>
      <c r="CK17" s="61"/>
    </row>
    <row r="18" spans="1:89" ht="15" customHeight="1">
      <c r="A18" s="203"/>
      <c r="B18" s="204"/>
      <c r="C18" s="204"/>
      <c r="D18" s="204"/>
      <c r="E18" s="204"/>
      <c r="F18" s="204"/>
      <c r="G18" s="204"/>
      <c r="H18" s="204"/>
      <c r="I18" s="228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  <c r="AJ18" s="229"/>
      <c r="AK18" s="229"/>
      <c r="AL18" s="229"/>
      <c r="AM18" s="229"/>
      <c r="AN18" s="230"/>
      <c r="AO18" s="208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10"/>
      <c r="BB18" s="208"/>
      <c r="BC18" s="209"/>
      <c r="BD18" s="209"/>
      <c r="BE18" s="209"/>
      <c r="BF18" s="209"/>
      <c r="BG18" s="209"/>
      <c r="BH18" s="209"/>
      <c r="BI18" s="209"/>
      <c r="BJ18" s="209"/>
      <c r="BK18" s="209"/>
      <c r="BL18" s="209"/>
      <c r="BM18" s="209"/>
      <c r="BN18" s="210"/>
      <c r="BO18" s="240"/>
      <c r="BP18" s="241"/>
      <c r="BQ18" s="241"/>
      <c r="BR18" s="242"/>
      <c r="BS18" s="180"/>
      <c r="BT18" s="181"/>
      <c r="BU18" s="181"/>
      <c r="BV18" s="181"/>
      <c r="BW18" s="182"/>
      <c r="BX18" s="58"/>
      <c r="BY18" s="48"/>
      <c r="BZ18" s="48"/>
      <c r="CA18" s="48"/>
      <c r="CB18" s="34"/>
      <c r="CC18" s="48"/>
      <c r="CD18" s="48"/>
      <c r="CE18" s="48"/>
      <c r="CF18" s="48"/>
      <c r="CG18" s="48"/>
      <c r="CH18" s="48"/>
      <c r="CI18" s="48"/>
      <c r="CJ18" s="48"/>
      <c r="CK18" s="34"/>
    </row>
    <row r="19" spans="1:89" ht="15" customHeight="1">
      <c r="A19" s="223"/>
      <c r="B19" s="224"/>
      <c r="C19" s="224"/>
      <c r="D19" s="224"/>
      <c r="E19" s="224"/>
      <c r="F19" s="224"/>
      <c r="G19" s="224"/>
      <c r="H19" s="224"/>
      <c r="I19" s="200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01"/>
      <c r="AB19" s="201"/>
      <c r="AC19" s="201"/>
      <c r="AD19" s="201"/>
      <c r="AE19" s="201"/>
      <c r="AF19" s="201"/>
      <c r="AG19" s="201"/>
      <c r="AH19" s="201"/>
      <c r="AI19" s="201"/>
      <c r="AJ19" s="201"/>
      <c r="AK19" s="201"/>
      <c r="AL19" s="201"/>
      <c r="AM19" s="201"/>
      <c r="AN19" s="202"/>
      <c r="AO19" s="231"/>
      <c r="AP19" s="232"/>
      <c r="AQ19" s="232"/>
      <c r="AR19" s="232"/>
      <c r="AS19" s="232"/>
      <c r="AT19" s="232"/>
      <c r="AU19" s="232"/>
      <c r="AV19" s="232"/>
      <c r="AW19" s="232"/>
      <c r="AX19" s="232"/>
      <c r="AY19" s="232"/>
      <c r="AZ19" s="232"/>
      <c r="BA19" s="233"/>
      <c r="BB19" s="231"/>
      <c r="BC19" s="232"/>
      <c r="BD19" s="232"/>
      <c r="BE19" s="232"/>
      <c r="BF19" s="232"/>
      <c r="BG19" s="232"/>
      <c r="BH19" s="232"/>
      <c r="BI19" s="232"/>
      <c r="BJ19" s="232"/>
      <c r="BK19" s="232"/>
      <c r="BL19" s="232"/>
      <c r="BM19" s="232"/>
      <c r="BN19" s="233"/>
      <c r="BO19" s="243"/>
      <c r="BP19" s="244"/>
      <c r="BQ19" s="244"/>
      <c r="BR19" s="245"/>
      <c r="BS19" s="220"/>
      <c r="BT19" s="221"/>
      <c r="BU19" s="221"/>
      <c r="BV19" s="221"/>
      <c r="BW19" s="222"/>
      <c r="BX19" s="59"/>
      <c r="BY19" s="60"/>
      <c r="BZ19" s="60"/>
      <c r="CA19" s="60"/>
      <c r="CB19" s="61"/>
      <c r="CC19" s="60"/>
      <c r="CD19" s="60"/>
      <c r="CE19" s="60"/>
      <c r="CF19" s="60"/>
      <c r="CG19" s="60"/>
      <c r="CH19" s="60"/>
      <c r="CI19" s="60"/>
      <c r="CJ19" s="60"/>
      <c r="CK19" s="61"/>
    </row>
    <row r="20" spans="1:89" ht="15" customHeight="1">
      <c r="A20" s="203"/>
      <c r="B20" s="204"/>
      <c r="C20" s="204"/>
      <c r="D20" s="204"/>
      <c r="E20" s="204"/>
      <c r="F20" s="204"/>
      <c r="G20" s="204"/>
      <c r="H20" s="204"/>
      <c r="I20" s="228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  <c r="AJ20" s="229"/>
      <c r="AK20" s="229"/>
      <c r="AL20" s="229"/>
      <c r="AM20" s="229"/>
      <c r="AN20" s="230"/>
      <c r="AO20" s="208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10"/>
      <c r="BB20" s="208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09"/>
      <c r="BN20" s="210"/>
      <c r="BO20" s="240"/>
      <c r="BP20" s="241"/>
      <c r="BQ20" s="241"/>
      <c r="BR20" s="242"/>
      <c r="BS20" s="180"/>
      <c r="BT20" s="181"/>
      <c r="BU20" s="181"/>
      <c r="BV20" s="181"/>
      <c r="BW20" s="182"/>
      <c r="BX20" s="58"/>
      <c r="BY20" s="48"/>
      <c r="BZ20" s="48"/>
      <c r="CA20" s="48"/>
      <c r="CB20" s="34"/>
      <c r="CC20" s="48"/>
      <c r="CD20" s="48"/>
      <c r="CE20" s="48"/>
      <c r="CF20" s="48"/>
      <c r="CG20" s="48"/>
      <c r="CH20" s="48"/>
      <c r="CI20" s="48"/>
      <c r="CJ20" s="48"/>
      <c r="CK20" s="34"/>
    </row>
    <row r="21" spans="1:89" ht="15" customHeight="1">
      <c r="A21" s="223"/>
      <c r="B21" s="224"/>
      <c r="C21" s="224"/>
      <c r="D21" s="224"/>
      <c r="E21" s="224"/>
      <c r="F21" s="224"/>
      <c r="G21" s="224"/>
      <c r="H21" s="224"/>
      <c r="I21" s="200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1"/>
      <c r="Z21" s="201"/>
      <c r="AA21" s="201"/>
      <c r="AB21" s="201"/>
      <c r="AC21" s="201"/>
      <c r="AD21" s="201"/>
      <c r="AE21" s="201"/>
      <c r="AF21" s="201"/>
      <c r="AG21" s="201"/>
      <c r="AH21" s="201"/>
      <c r="AI21" s="201"/>
      <c r="AJ21" s="201"/>
      <c r="AK21" s="201"/>
      <c r="AL21" s="201"/>
      <c r="AM21" s="201"/>
      <c r="AN21" s="202"/>
      <c r="AO21" s="231"/>
      <c r="AP21" s="232"/>
      <c r="AQ21" s="232"/>
      <c r="AR21" s="232"/>
      <c r="AS21" s="232"/>
      <c r="AT21" s="232"/>
      <c r="AU21" s="232"/>
      <c r="AV21" s="232"/>
      <c r="AW21" s="232"/>
      <c r="AX21" s="232"/>
      <c r="AY21" s="232"/>
      <c r="AZ21" s="232"/>
      <c r="BA21" s="233"/>
      <c r="BB21" s="231"/>
      <c r="BC21" s="232"/>
      <c r="BD21" s="232"/>
      <c r="BE21" s="232"/>
      <c r="BF21" s="232"/>
      <c r="BG21" s="232"/>
      <c r="BH21" s="232"/>
      <c r="BI21" s="232"/>
      <c r="BJ21" s="232"/>
      <c r="BK21" s="232"/>
      <c r="BL21" s="232"/>
      <c r="BM21" s="232"/>
      <c r="BN21" s="233"/>
      <c r="BO21" s="243"/>
      <c r="BP21" s="244"/>
      <c r="BQ21" s="244"/>
      <c r="BR21" s="245"/>
      <c r="BS21" s="220"/>
      <c r="BT21" s="221"/>
      <c r="BU21" s="221"/>
      <c r="BV21" s="221"/>
      <c r="BW21" s="222"/>
      <c r="BX21" s="59"/>
      <c r="BY21" s="60"/>
      <c r="BZ21" s="60"/>
      <c r="CA21" s="60"/>
      <c r="CB21" s="61"/>
      <c r="CC21" s="60"/>
      <c r="CD21" s="60"/>
      <c r="CE21" s="60"/>
      <c r="CF21" s="60"/>
      <c r="CG21" s="60"/>
      <c r="CH21" s="60"/>
      <c r="CI21" s="60"/>
      <c r="CJ21" s="60"/>
      <c r="CK21" s="61"/>
    </row>
    <row r="22" spans="1:89" ht="15" customHeight="1">
      <c r="A22" s="203"/>
      <c r="B22" s="204"/>
      <c r="C22" s="204"/>
      <c r="D22" s="204"/>
      <c r="E22" s="204"/>
      <c r="F22" s="204"/>
      <c r="G22" s="204"/>
      <c r="H22" s="204"/>
      <c r="I22" s="205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7"/>
      <c r="AO22" s="208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10"/>
      <c r="BB22" s="208"/>
      <c r="BC22" s="209"/>
      <c r="BD22" s="209"/>
      <c r="BE22" s="209"/>
      <c r="BF22" s="209"/>
      <c r="BG22" s="209"/>
      <c r="BH22" s="209"/>
      <c r="BI22" s="209"/>
      <c r="BJ22" s="209"/>
      <c r="BK22" s="209"/>
      <c r="BL22" s="209"/>
      <c r="BM22" s="209"/>
      <c r="BN22" s="210"/>
      <c r="BO22" s="240"/>
      <c r="BP22" s="241"/>
      <c r="BQ22" s="241"/>
      <c r="BR22" s="242"/>
      <c r="BS22" s="180"/>
      <c r="BT22" s="181"/>
      <c r="BU22" s="181"/>
      <c r="BV22" s="181"/>
      <c r="BW22" s="182"/>
      <c r="BX22" s="58"/>
      <c r="BY22" s="48"/>
      <c r="BZ22" s="48"/>
      <c r="CA22" s="48"/>
      <c r="CB22" s="34"/>
      <c r="CC22" s="48"/>
      <c r="CD22" s="48"/>
      <c r="CE22" s="48"/>
      <c r="CF22" s="48"/>
      <c r="CG22" s="48"/>
      <c r="CH22" s="48"/>
      <c r="CI22" s="48"/>
      <c r="CJ22" s="48"/>
      <c r="CK22" s="34"/>
    </row>
    <row r="23" spans="1:89" ht="15" customHeight="1">
      <c r="A23" s="223"/>
      <c r="B23" s="224"/>
      <c r="C23" s="224"/>
      <c r="D23" s="224"/>
      <c r="E23" s="224"/>
      <c r="F23" s="224"/>
      <c r="G23" s="224"/>
      <c r="H23" s="224"/>
      <c r="I23" s="225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  <c r="AB23" s="226"/>
      <c r="AC23" s="226"/>
      <c r="AD23" s="226"/>
      <c r="AE23" s="226"/>
      <c r="AF23" s="226"/>
      <c r="AG23" s="226"/>
      <c r="AH23" s="226"/>
      <c r="AI23" s="226"/>
      <c r="AJ23" s="226"/>
      <c r="AK23" s="226"/>
      <c r="AL23" s="226"/>
      <c r="AM23" s="226"/>
      <c r="AN23" s="227"/>
      <c r="AO23" s="231"/>
      <c r="AP23" s="232"/>
      <c r="AQ23" s="232"/>
      <c r="AR23" s="232"/>
      <c r="AS23" s="232"/>
      <c r="AT23" s="232"/>
      <c r="AU23" s="232"/>
      <c r="AV23" s="232"/>
      <c r="AW23" s="232"/>
      <c r="AX23" s="232"/>
      <c r="AY23" s="232"/>
      <c r="AZ23" s="232"/>
      <c r="BA23" s="233"/>
      <c r="BB23" s="231"/>
      <c r="BC23" s="232"/>
      <c r="BD23" s="232"/>
      <c r="BE23" s="232"/>
      <c r="BF23" s="232"/>
      <c r="BG23" s="232"/>
      <c r="BH23" s="232"/>
      <c r="BI23" s="232"/>
      <c r="BJ23" s="232"/>
      <c r="BK23" s="232"/>
      <c r="BL23" s="232"/>
      <c r="BM23" s="232"/>
      <c r="BN23" s="233"/>
      <c r="BO23" s="243"/>
      <c r="BP23" s="244"/>
      <c r="BQ23" s="244"/>
      <c r="BR23" s="245"/>
      <c r="BS23" s="220"/>
      <c r="BT23" s="221"/>
      <c r="BU23" s="221"/>
      <c r="BV23" s="221"/>
      <c r="BW23" s="222"/>
      <c r="BX23" s="59"/>
      <c r="BY23" s="60"/>
      <c r="BZ23" s="60"/>
      <c r="CA23" s="60"/>
      <c r="CB23" s="61"/>
      <c r="CC23" s="60"/>
      <c r="CD23" s="60"/>
      <c r="CE23" s="60"/>
      <c r="CF23" s="60"/>
      <c r="CG23" s="60"/>
      <c r="CH23" s="60"/>
      <c r="CI23" s="60"/>
      <c r="CJ23" s="60"/>
      <c r="CK23" s="61"/>
    </row>
    <row r="24" spans="1:89" ht="15" customHeight="1">
      <c r="A24" s="203"/>
      <c r="B24" s="204"/>
      <c r="C24" s="204"/>
      <c r="D24" s="204"/>
      <c r="E24" s="204"/>
      <c r="F24" s="204"/>
      <c r="G24" s="204"/>
      <c r="H24" s="204"/>
      <c r="I24" s="228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  <c r="AJ24" s="229"/>
      <c r="AK24" s="229"/>
      <c r="AL24" s="229"/>
      <c r="AM24" s="229"/>
      <c r="AN24" s="230"/>
      <c r="AO24" s="208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10"/>
      <c r="BB24" s="208"/>
      <c r="BC24" s="209"/>
      <c r="BD24" s="209"/>
      <c r="BE24" s="209"/>
      <c r="BF24" s="209"/>
      <c r="BG24" s="209"/>
      <c r="BH24" s="209"/>
      <c r="BI24" s="209"/>
      <c r="BJ24" s="209"/>
      <c r="BK24" s="209"/>
      <c r="BL24" s="209"/>
      <c r="BM24" s="209"/>
      <c r="BN24" s="210"/>
      <c r="BO24" s="240"/>
      <c r="BP24" s="241"/>
      <c r="BQ24" s="241"/>
      <c r="BR24" s="242"/>
      <c r="BS24" s="180"/>
      <c r="BT24" s="181"/>
      <c r="BU24" s="181"/>
      <c r="BV24" s="181"/>
      <c r="BW24" s="182"/>
      <c r="BX24" s="58"/>
      <c r="BY24" s="48"/>
      <c r="BZ24" s="48"/>
      <c r="CA24" s="48"/>
      <c r="CB24" s="34"/>
      <c r="CC24" s="48"/>
      <c r="CD24" s="48"/>
      <c r="CE24" s="48"/>
      <c r="CF24" s="48"/>
      <c r="CG24" s="48"/>
      <c r="CH24" s="48"/>
      <c r="CI24" s="48"/>
      <c r="CJ24" s="48"/>
      <c r="CK24" s="34"/>
    </row>
    <row r="25" spans="1:89" ht="15" customHeight="1">
      <c r="A25" s="223"/>
      <c r="B25" s="224"/>
      <c r="C25" s="224"/>
      <c r="D25" s="224"/>
      <c r="E25" s="224"/>
      <c r="F25" s="224"/>
      <c r="G25" s="224"/>
      <c r="H25" s="224"/>
      <c r="I25" s="200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  <c r="AF25" s="201"/>
      <c r="AG25" s="201"/>
      <c r="AH25" s="201"/>
      <c r="AI25" s="201"/>
      <c r="AJ25" s="201"/>
      <c r="AK25" s="201"/>
      <c r="AL25" s="201"/>
      <c r="AM25" s="201"/>
      <c r="AN25" s="202"/>
      <c r="AO25" s="231"/>
      <c r="AP25" s="232"/>
      <c r="AQ25" s="232"/>
      <c r="AR25" s="232"/>
      <c r="AS25" s="232"/>
      <c r="AT25" s="232"/>
      <c r="AU25" s="232"/>
      <c r="AV25" s="232"/>
      <c r="AW25" s="232"/>
      <c r="AX25" s="232"/>
      <c r="AY25" s="232"/>
      <c r="AZ25" s="232"/>
      <c r="BA25" s="233"/>
      <c r="BB25" s="231"/>
      <c r="BC25" s="232"/>
      <c r="BD25" s="232"/>
      <c r="BE25" s="232"/>
      <c r="BF25" s="232"/>
      <c r="BG25" s="232"/>
      <c r="BH25" s="232"/>
      <c r="BI25" s="232"/>
      <c r="BJ25" s="232"/>
      <c r="BK25" s="232"/>
      <c r="BL25" s="232"/>
      <c r="BM25" s="232"/>
      <c r="BN25" s="233"/>
      <c r="BO25" s="243"/>
      <c r="BP25" s="244"/>
      <c r="BQ25" s="244"/>
      <c r="BR25" s="245"/>
      <c r="BS25" s="220"/>
      <c r="BT25" s="221"/>
      <c r="BU25" s="221"/>
      <c r="BV25" s="221"/>
      <c r="BW25" s="222"/>
      <c r="BX25" s="59"/>
      <c r="BY25" s="60"/>
      <c r="BZ25" s="60"/>
      <c r="CA25" s="60"/>
      <c r="CB25" s="61"/>
      <c r="CC25" s="60"/>
      <c r="CD25" s="60"/>
      <c r="CE25" s="60"/>
      <c r="CF25" s="60"/>
      <c r="CG25" s="60"/>
      <c r="CH25" s="60"/>
      <c r="CI25" s="60"/>
      <c r="CJ25" s="60"/>
      <c r="CK25" s="61"/>
    </row>
    <row r="26" spans="1:89" ht="15" customHeight="1">
      <c r="A26" s="203"/>
      <c r="B26" s="204"/>
      <c r="C26" s="204"/>
      <c r="D26" s="204"/>
      <c r="E26" s="204"/>
      <c r="F26" s="204"/>
      <c r="G26" s="204"/>
      <c r="H26" s="204"/>
      <c r="I26" s="205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7"/>
      <c r="AO26" s="208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10"/>
      <c r="BB26" s="208"/>
      <c r="BC26" s="209"/>
      <c r="BD26" s="209"/>
      <c r="BE26" s="209"/>
      <c r="BF26" s="209"/>
      <c r="BG26" s="209"/>
      <c r="BH26" s="209"/>
      <c r="BI26" s="209"/>
      <c r="BJ26" s="209"/>
      <c r="BK26" s="209"/>
      <c r="BL26" s="209"/>
      <c r="BM26" s="209"/>
      <c r="BN26" s="210"/>
      <c r="BO26" s="240"/>
      <c r="BP26" s="241"/>
      <c r="BQ26" s="241"/>
      <c r="BR26" s="242"/>
      <c r="BS26" s="180"/>
      <c r="BT26" s="181"/>
      <c r="BU26" s="181"/>
      <c r="BV26" s="181"/>
      <c r="BW26" s="182"/>
      <c r="BX26" s="58"/>
      <c r="BY26" s="48"/>
      <c r="BZ26" s="48"/>
      <c r="CA26" s="48"/>
      <c r="CB26" s="34"/>
      <c r="CC26" s="48"/>
      <c r="CD26" s="48"/>
      <c r="CE26" s="48"/>
      <c r="CF26" s="48"/>
      <c r="CG26" s="48"/>
      <c r="CH26" s="48"/>
      <c r="CI26" s="48"/>
      <c r="CJ26" s="48"/>
      <c r="CK26" s="34"/>
    </row>
    <row r="27" spans="1:89" ht="15" customHeight="1">
      <c r="A27" s="223"/>
      <c r="B27" s="224"/>
      <c r="C27" s="224"/>
      <c r="D27" s="224"/>
      <c r="E27" s="224"/>
      <c r="F27" s="224"/>
      <c r="G27" s="224"/>
      <c r="H27" s="224"/>
      <c r="I27" s="225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7"/>
      <c r="AO27" s="231"/>
      <c r="AP27" s="232"/>
      <c r="AQ27" s="232"/>
      <c r="AR27" s="232"/>
      <c r="AS27" s="232"/>
      <c r="AT27" s="232"/>
      <c r="AU27" s="232"/>
      <c r="AV27" s="232"/>
      <c r="AW27" s="232"/>
      <c r="AX27" s="232"/>
      <c r="AY27" s="232"/>
      <c r="AZ27" s="232"/>
      <c r="BA27" s="233"/>
      <c r="BB27" s="231"/>
      <c r="BC27" s="232"/>
      <c r="BD27" s="232"/>
      <c r="BE27" s="232"/>
      <c r="BF27" s="232"/>
      <c r="BG27" s="232"/>
      <c r="BH27" s="232"/>
      <c r="BI27" s="232"/>
      <c r="BJ27" s="232"/>
      <c r="BK27" s="232"/>
      <c r="BL27" s="232"/>
      <c r="BM27" s="232"/>
      <c r="BN27" s="233"/>
      <c r="BO27" s="243"/>
      <c r="BP27" s="244"/>
      <c r="BQ27" s="244"/>
      <c r="BR27" s="245"/>
      <c r="BS27" s="220"/>
      <c r="BT27" s="221"/>
      <c r="BU27" s="221"/>
      <c r="BV27" s="221"/>
      <c r="BW27" s="222"/>
      <c r="BX27" s="59"/>
      <c r="BY27" s="60"/>
      <c r="BZ27" s="60"/>
      <c r="CA27" s="60"/>
      <c r="CB27" s="61"/>
      <c r="CC27" s="60"/>
      <c r="CD27" s="60"/>
      <c r="CE27" s="60"/>
      <c r="CF27" s="60"/>
      <c r="CG27" s="60"/>
      <c r="CH27" s="60"/>
      <c r="CI27" s="60"/>
      <c r="CJ27" s="60"/>
      <c r="CK27" s="61"/>
    </row>
    <row r="28" spans="1:89" ht="15" customHeight="1">
      <c r="A28" s="203"/>
      <c r="B28" s="204"/>
      <c r="C28" s="204"/>
      <c r="D28" s="204"/>
      <c r="E28" s="204"/>
      <c r="F28" s="204"/>
      <c r="G28" s="204"/>
      <c r="H28" s="204"/>
      <c r="I28" s="228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  <c r="AJ28" s="229"/>
      <c r="AK28" s="229"/>
      <c r="AL28" s="229"/>
      <c r="AM28" s="229"/>
      <c r="AN28" s="230"/>
      <c r="AO28" s="208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10"/>
      <c r="BB28" s="208"/>
      <c r="BC28" s="209"/>
      <c r="BD28" s="209"/>
      <c r="BE28" s="209"/>
      <c r="BF28" s="209"/>
      <c r="BG28" s="209"/>
      <c r="BH28" s="209"/>
      <c r="BI28" s="209"/>
      <c r="BJ28" s="209"/>
      <c r="BK28" s="209"/>
      <c r="BL28" s="209"/>
      <c r="BM28" s="209"/>
      <c r="BN28" s="210"/>
      <c r="BO28" s="214"/>
      <c r="BP28" s="215"/>
      <c r="BQ28" s="215"/>
      <c r="BR28" s="216"/>
      <c r="BS28" s="180"/>
      <c r="BT28" s="181"/>
      <c r="BU28" s="181"/>
      <c r="BV28" s="181"/>
      <c r="BW28" s="182"/>
      <c r="BX28" s="58"/>
      <c r="BY28" s="48"/>
      <c r="BZ28" s="48"/>
      <c r="CA28" s="48"/>
      <c r="CB28" s="34"/>
      <c r="CC28" s="48"/>
      <c r="CD28" s="48"/>
      <c r="CE28" s="48"/>
      <c r="CF28" s="48"/>
      <c r="CG28" s="48"/>
      <c r="CH28" s="48"/>
      <c r="CI28" s="48"/>
      <c r="CJ28" s="48"/>
      <c r="CK28" s="34"/>
    </row>
    <row r="29" spans="1:89" ht="15" customHeight="1">
      <c r="A29" s="223"/>
      <c r="B29" s="224"/>
      <c r="C29" s="224"/>
      <c r="D29" s="224"/>
      <c r="E29" s="224"/>
      <c r="F29" s="224"/>
      <c r="G29" s="224"/>
      <c r="H29" s="224"/>
      <c r="I29" s="200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1"/>
      <c r="Z29" s="201"/>
      <c r="AA29" s="201"/>
      <c r="AB29" s="201"/>
      <c r="AC29" s="201"/>
      <c r="AD29" s="201"/>
      <c r="AE29" s="201"/>
      <c r="AF29" s="201"/>
      <c r="AG29" s="201"/>
      <c r="AH29" s="201"/>
      <c r="AI29" s="201"/>
      <c r="AJ29" s="201"/>
      <c r="AK29" s="201"/>
      <c r="AL29" s="201"/>
      <c r="AM29" s="201"/>
      <c r="AN29" s="202"/>
      <c r="AO29" s="231"/>
      <c r="AP29" s="232"/>
      <c r="AQ29" s="232"/>
      <c r="AR29" s="232"/>
      <c r="AS29" s="232"/>
      <c r="AT29" s="232"/>
      <c r="AU29" s="232"/>
      <c r="AV29" s="232"/>
      <c r="AW29" s="232"/>
      <c r="AX29" s="232"/>
      <c r="AY29" s="232"/>
      <c r="AZ29" s="232"/>
      <c r="BA29" s="233"/>
      <c r="BB29" s="231"/>
      <c r="BC29" s="232"/>
      <c r="BD29" s="232"/>
      <c r="BE29" s="232"/>
      <c r="BF29" s="232"/>
      <c r="BG29" s="232"/>
      <c r="BH29" s="232"/>
      <c r="BI29" s="232"/>
      <c r="BJ29" s="232"/>
      <c r="BK29" s="232"/>
      <c r="BL29" s="232"/>
      <c r="BM29" s="232"/>
      <c r="BN29" s="233"/>
      <c r="BO29" s="234"/>
      <c r="BP29" s="235"/>
      <c r="BQ29" s="235"/>
      <c r="BR29" s="236"/>
      <c r="BS29" s="220"/>
      <c r="BT29" s="221"/>
      <c r="BU29" s="221"/>
      <c r="BV29" s="221"/>
      <c r="BW29" s="222"/>
      <c r="BX29" s="59"/>
      <c r="BY29" s="60"/>
      <c r="BZ29" s="60"/>
      <c r="CA29" s="60"/>
      <c r="CB29" s="61"/>
      <c r="CC29" s="60"/>
      <c r="CD29" s="60"/>
      <c r="CE29" s="60"/>
      <c r="CF29" s="60"/>
      <c r="CG29" s="60"/>
      <c r="CH29" s="60"/>
      <c r="CI29" s="60"/>
      <c r="CJ29" s="60"/>
      <c r="CK29" s="61"/>
    </row>
    <row r="30" spans="1:89" ht="15" customHeight="1">
      <c r="A30" s="203"/>
      <c r="B30" s="204"/>
      <c r="C30" s="204"/>
      <c r="D30" s="204"/>
      <c r="E30" s="204"/>
      <c r="F30" s="204"/>
      <c r="G30" s="204"/>
      <c r="H30" s="204"/>
      <c r="I30" s="205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7"/>
      <c r="AO30" s="208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10"/>
      <c r="BB30" s="208"/>
      <c r="BC30" s="209"/>
      <c r="BD30" s="209"/>
      <c r="BE30" s="209"/>
      <c r="BF30" s="209"/>
      <c r="BG30" s="209"/>
      <c r="BH30" s="209"/>
      <c r="BI30" s="209"/>
      <c r="BJ30" s="209"/>
      <c r="BK30" s="209"/>
      <c r="BL30" s="209"/>
      <c r="BM30" s="209"/>
      <c r="BN30" s="210"/>
      <c r="BO30" s="214"/>
      <c r="BP30" s="215"/>
      <c r="BQ30" s="215"/>
      <c r="BR30" s="216"/>
      <c r="BS30" s="180"/>
      <c r="BT30" s="181"/>
      <c r="BU30" s="181"/>
      <c r="BV30" s="181"/>
      <c r="BW30" s="182"/>
      <c r="BX30" s="58"/>
      <c r="BY30" s="48"/>
      <c r="BZ30" s="48"/>
      <c r="CA30" s="48"/>
      <c r="CB30" s="34"/>
      <c r="CC30" s="48"/>
      <c r="CD30" s="48"/>
      <c r="CE30" s="48"/>
      <c r="CF30" s="48"/>
      <c r="CG30" s="48"/>
      <c r="CH30" s="48"/>
      <c r="CI30" s="48"/>
      <c r="CJ30" s="48"/>
      <c r="CK30" s="34"/>
    </row>
    <row r="31" spans="1:89" ht="15" customHeight="1" thickBot="1">
      <c r="A31" s="186"/>
      <c r="B31" s="187"/>
      <c r="C31" s="187"/>
      <c r="D31" s="187"/>
      <c r="E31" s="187"/>
      <c r="F31" s="187"/>
      <c r="G31" s="187"/>
      <c r="H31" s="187"/>
      <c r="I31" s="188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  <c r="AN31" s="190"/>
      <c r="AO31" s="211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3"/>
      <c r="BB31" s="211"/>
      <c r="BC31" s="212"/>
      <c r="BD31" s="212"/>
      <c r="BE31" s="212"/>
      <c r="BF31" s="212"/>
      <c r="BG31" s="212"/>
      <c r="BH31" s="212"/>
      <c r="BI31" s="212"/>
      <c r="BJ31" s="212"/>
      <c r="BK31" s="212"/>
      <c r="BL31" s="212"/>
      <c r="BM31" s="212"/>
      <c r="BN31" s="213"/>
      <c r="BO31" s="217"/>
      <c r="BP31" s="218"/>
      <c r="BQ31" s="218"/>
      <c r="BR31" s="219"/>
      <c r="BS31" s="183"/>
      <c r="BT31" s="184"/>
      <c r="BU31" s="184"/>
      <c r="BV31" s="184"/>
      <c r="BW31" s="185"/>
      <c r="BX31" s="59"/>
      <c r="BY31" s="60"/>
      <c r="BZ31" s="60"/>
      <c r="CA31" s="60"/>
      <c r="CB31" s="61"/>
      <c r="CC31" s="60"/>
      <c r="CD31" s="60"/>
      <c r="CE31" s="60"/>
      <c r="CF31" s="60"/>
      <c r="CG31" s="60"/>
      <c r="CH31" s="60"/>
      <c r="CI31" s="60"/>
      <c r="CJ31" s="60"/>
      <c r="CK31" s="61"/>
    </row>
    <row r="32" spans="1:89" ht="24" customHeight="1" thickTop="1">
      <c r="A32" s="191" t="s">
        <v>65</v>
      </c>
      <c r="B32" s="191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1"/>
      <c r="AL32" s="191"/>
      <c r="AM32" s="191"/>
      <c r="AN32" s="12"/>
      <c r="AO32" s="54"/>
      <c r="AP32" s="192" t="s">
        <v>66</v>
      </c>
      <c r="AQ32" s="192"/>
      <c r="AR32" s="192"/>
      <c r="AS32" s="192"/>
      <c r="AT32" s="192"/>
      <c r="AU32" s="192"/>
      <c r="AV32" s="192"/>
      <c r="AW32" s="192"/>
      <c r="AX32" s="192"/>
      <c r="AY32" s="192"/>
      <c r="AZ32" s="192"/>
      <c r="BA32" s="14"/>
      <c r="BB32" s="193">
        <f ca="1">SUMIF(BO16:BR3231,10%,BB16:BN31)</f>
        <v>1000000</v>
      </c>
      <c r="BC32" s="194"/>
      <c r="BD32" s="194"/>
      <c r="BE32" s="194"/>
      <c r="BF32" s="194"/>
      <c r="BG32" s="194"/>
      <c r="BH32" s="194"/>
      <c r="BI32" s="194"/>
      <c r="BJ32" s="194"/>
      <c r="BK32" s="194"/>
      <c r="BL32" s="194"/>
      <c r="BM32" s="194"/>
      <c r="BN32" s="195"/>
      <c r="BO32" s="10"/>
      <c r="BP32" s="10"/>
      <c r="BQ32" s="10"/>
      <c r="BR32" s="10"/>
      <c r="BS32" s="10"/>
    </row>
    <row r="33" spans="1:89" ht="24" customHeight="1">
      <c r="A33" s="191"/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2"/>
      <c r="AO33" s="55"/>
      <c r="AP33" s="196" t="s">
        <v>67</v>
      </c>
      <c r="AQ33" s="196"/>
      <c r="AR33" s="196"/>
      <c r="AS33" s="196"/>
      <c r="AT33" s="196"/>
      <c r="AU33" s="196"/>
      <c r="AV33" s="196"/>
      <c r="AW33" s="196"/>
      <c r="AX33" s="196"/>
      <c r="AY33" s="196"/>
      <c r="AZ33" s="196"/>
      <c r="BA33" s="3"/>
      <c r="BB33" s="197">
        <f>SUMIF(BO16:BR31,8%,BB16:BN31)</f>
        <v>0</v>
      </c>
      <c r="BC33" s="198"/>
      <c r="BD33" s="198"/>
      <c r="BE33" s="198"/>
      <c r="BF33" s="198"/>
      <c r="BG33" s="198"/>
      <c r="BH33" s="198"/>
      <c r="BI33" s="198"/>
      <c r="BJ33" s="198"/>
      <c r="BK33" s="198"/>
      <c r="BL33" s="198"/>
      <c r="BM33" s="198"/>
      <c r="BN33" s="199"/>
      <c r="BO33" s="10"/>
      <c r="BP33" s="10"/>
      <c r="BQ33" s="10"/>
      <c r="BR33" s="10"/>
      <c r="BS33" s="10"/>
    </row>
    <row r="34" spans="1:89" ht="24" customHeight="1" thickBot="1">
      <c r="A34" s="171" t="s">
        <v>68</v>
      </c>
      <c r="B34" s="172"/>
      <c r="C34" s="150"/>
      <c r="D34" s="151"/>
      <c r="E34" s="151"/>
      <c r="F34" s="151"/>
      <c r="G34" s="152"/>
      <c r="H34" s="150"/>
      <c r="I34" s="151"/>
      <c r="J34" s="151"/>
      <c r="K34" s="151"/>
      <c r="L34" s="152"/>
      <c r="M34" s="150"/>
      <c r="N34" s="151"/>
      <c r="O34" s="151"/>
      <c r="P34" s="151"/>
      <c r="Q34" s="152"/>
      <c r="R34" s="49"/>
      <c r="S34" s="171" t="s">
        <v>69</v>
      </c>
      <c r="T34" s="177"/>
      <c r="U34" s="171"/>
      <c r="V34" s="172"/>
      <c r="W34" s="172"/>
      <c r="X34" s="150"/>
      <c r="Y34" s="151"/>
      <c r="Z34" s="151"/>
      <c r="AA34" s="151"/>
      <c r="AB34" s="152"/>
      <c r="AC34" s="49"/>
      <c r="AE34" s="56"/>
      <c r="AF34" s="4"/>
      <c r="AG34" s="11"/>
      <c r="AH34" s="11"/>
      <c r="AI34" s="11"/>
      <c r="AJ34" s="11"/>
      <c r="AK34" s="11"/>
      <c r="AL34" s="11"/>
      <c r="AM34" s="11"/>
      <c r="AN34" s="12"/>
      <c r="AO34" s="57"/>
      <c r="AP34" s="159" t="s">
        <v>70</v>
      </c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7"/>
      <c r="BB34" s="160">
        <f>SUMIF(BO16:BR31,"なし",BB16:BN31)</f>
        <v>0</v>
      </c>
      <c r="BC34" s="161"/>
      <c r="BD34" s="161"/>
      <c r="BE34" s="161"/>
      <c r="BF34" s="161"/>
      <c r="BG34" s="161"/>
      <c r="BH34" s="161"/>
      <c r="BI34" s="161"/>
      <c r="BJ34" s="161"/>
      <c r="BK34" s="161"/>
      <c r="BL34" s="161"/>
      <c r="BM34" s="161"/>
      <c r="BN34" s="162"/>
      <c r="BO34" s="10"/>
      <c r="BP34" s="10"/>
      <c r="BQ34" s="10"/>
      <c r="BR34" s="10"/>
      <c r="BS34" s="10"/>
    </row>
    <row r="35" spans="1:89" ht="12">
      <c r="A35" s="173"/>
      <c r="B35" s="174"/>
      <c r="C35" s="153"/>
      <c r="D35" s="154"/>
      <c r="E35" s="154"/>
      <c r="F35" s="154"/>
      <c r="G35" s="155"/>
      <c r="H35" s="153"/>
      <c r="I35" s="154"/>
      <c r="J35" s="154"/>
      <c r="K35" s="154"/>
      <c r="L35" s="155"/>
      <c r="M35" s="153"/>
      <c r="N35" s="154"/>
      <c r="O35" s="154"/>
      <c r="P35" s="154"/>
      <c r="Q35" s="155"/>
      <c r="R35" s="49"/>
      <c r="S35" s="173"/>
      <c r="T35" s="178"/>
      <c r="U35" s="173"/>
      <c r="V35" s="174"/>
      <c r="W35" s="174"/>
      <c r="X35" s="153"/>
      <c r="Y35" s="154"/>
      <c r="Z35" s="154"/>
      <c r="AA35" s="154"/>
      <c r="AB35" s="155"/>
      <c r="AC35" s="49"/>
      <c r="AE35" s="56"/>
      <c r="AF35" s="4"/>
      <c r="AG35" s="4"/>
      <c r="AH35" s="4"/>
      <c r="AI35" s="4"/>
      <c r="AJ35" s="4"/>
      <c r="AK35" s="4"/>
      <c r="AL35" s="4"/>
      <c r="AM35" s="4"/>
      <c r="AN35" s="13"/>
      <c r="AO35" s="15"/>
      <c r="AP35" s="163" t="s">
        <v>71</v>
      </c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"/>
      <c r="BB35" s="165">
        <f ca="1">SUM(BB32:BN34)</f>
        <v>1000000</v>
      </c>
      <c r="BC35" s="166"/>
      <c r="BD35" s="166"/>
      <c r="BE35" s="166"/>
      <c r="BF35" s="166"/>
      <c r="BG35" s="166"/>
      <c r="BH35" s="166"/>
      <c r="BI35" s="166"/>
      <c r="BJ35" s="166"/>
      <c r="BK35" s="166"/>
      <c r="BL35" s="166"/>
      <c r="BM35" s="166"/>
      <c r="BN35" s="167"/>
      <c r="BO35" s="10"/>
      <c r="BP35" s="10"/>
      <c r="BQ35" s="10"/>
      <c r="BR35" s="10"/>
      <c r="BS35" s="10"/>
      <c r="BZ35" s="149" t="s">
        <v>72</v>
      </c>
      <c r="CA35" s="149"/>
      <c r="CB35" s="149"/>
      <c r="CC35" s="149"/>
      <c r="CD35" s="149"/>
      <c r="CE35" s="149"/>
      <c r="CF35" s="146"/>
      <c r="CG35" s="147"/>
      <c r="CH35" s="147"/>
      <c r="CI35" s="147"/>
      <c r="CJ35" s="147"/>
      <c r="CK35" s="148"/>
    </row>
    <row r="36" spans="1:89" ht="12.6" thickBot="1">
      <c r="A36" s="175"/>
      <c r="B36" s="176"/>
      <c r="C36" s="156"/>
      <c r="D36" s="157"/>
      <c r="E36" s="157"/>
      <c r="F36" s="157"/>
      <c r="G36" s="158"/>
      <c r="H36" s="156"/>
      <c r="I36" s="157"/>
      <c r="J36" s="157"/>
      <c r="K36" s="157"/>
      <c r="L36" s="158"/>
      <c r="M36" s="156"/>
      <c r="N36" s="157"/>
      <c r="O36" s="157"/>
      <c r="P36" s="157"/>
      <c r="Q36" s="158"/>
      <c r="R36" s="49"/>
      <c r="S36" s="175"/>
      <c r="T36" s="179"/>
      <c r="U36" s="175"/>
      <c r="V36" s="176"/>
      <c r="W36" s="176"/>
      <c r="X36" s="156"/>
      <c r="Y36" s="157"/>
      <c r="Z36" s="157"/>
      <c r="AA36" s="157"/>
      <c r="AB36" s="158"/>
      <c r="AC36" s="49"/>
      <c r="AE36" s="56"/>
      <c r="AF36" s="4"/>
      <c r="AG36" s="4"/>
      <c r="AH36" s="4"/>
      <c r="AI36" s="4"/>
      <c r="AJ36" s="4"/>
      <c r="AK36" s="4"/>
      <c r="AL36" s="4"/>
      <c r="AM36" s="4"/>
      <c r="AN36" s="13"/>
      <c r="AO36" s="8"/>
      <c r="AP36" s="164"/>
      <c r="AQ36" s="164"/>
      <c r="AR36" s="164"/>
      <c r="AS36" s="164"/>
      <c r="AT36" s="164"/>
      <c r="AU36" s="164"/>
      <c r="AV36" s="164"/>
      <c r="AW36" s="164"/>
      <c r="AX36" s="164"/>
      <c r="AY36" s="164"/>
      <c r="AZ36" s="164"/>
      <c r="BA36" s="9"/>
      <c r="BB36" s="168"/>
      <c r="BC36" s="169"/>
      <c r="BD36" s="169"/>
      <c r="BE36" s="169"/>
      <c r="BF36" s="169"/>
      <c r="BG36" s="169"/>
      <c r="BH36" s="169"/>
      <c r="BI36" s="169"/>
      <c r="BJ36" s="169"/>
      <c r="BK36" s="169"/>
      <c r="BL36" s="169"/>
      <c r="BM36" s="169"/>
      <c r="BN36" s="170"/>
      <c r="BO36" s="10"/>
      <c r="BP36" s="10"/>
      <c r="BQ36" s="10"/>
      <c r="BR36" s="10"/>
      <c r="BS36" s="10"/>
      <c r="BZ36" s="149" t="s">
        <v>73</v>
      </c>
      <c r="CA36" s="149"/>
      <c r="CB36" s="149"/>
      <c r="CC36" s="149"/>
      <c r="CD36" s="149"/>
      <c r="CE36" s="149"/>
      <c r="CF36" s="146"/>
      <c r="CG36" s="147"/>
      <c r="CH36" s="147"/>
      <c r="CI36" s="147"/>
      <c r="CJ36" s="147"/>
      <c r="CK36" s="148"/>
    </row>
    <row r="37" spans="1:89" ht="12.6" thickTop="1"/>
  </sheetData>
  <mergeCells count="141">
    <mergeCell ref="CF1:CK1"/>
    <mergeCell ref="BC2:BH2"/>
    <mergeCell ref="BC3:BH3"/>
    <mergeCell ref="BJ3:BK3"/>
    <mergeCell ref="BL3:BM3"/>
    <mergeCell ref="BN3:BO3"/>
    <mergeCell ref="BP3:BQ3"/>
    <mergeCell ref="CF4:CG4"/>
    <mergeCell ref="CH4:CI4"/>
    <mergeCell ref="CJ4:CK4"/>
    <mergeCell ref="BX4:BY4"/>
    <mergeCell ref="BZ4:CA4"/>
    <mergeCell ref="CB4:CC4"/>
    <mergeCell ref="CD4:CE4"/>
    <mergeCell ref="BT4:BU4"/>
    <mergeCell ref="BV4:BW4"/>
    <mergeCell ref="BC4:BH4"/>
    <mergeCell ref="BJ4:BK4"/>
    <mergeCell ref="BL4:BM4"/>
    <mergeCell ref="BN4:BO4"/>
    <mergeCell ref="BP4:BQ4"/>
    <mergeCell ref="BR4:BS4"/>
    <mergeCell ref="AD1:AT3"/>
    <mergeCell ref="CH8:CI9"/>
    <mergeCell ref="BC9:BH9"/>
    <mergeCell ref="BK9:CF9"/>
    <mergeCell ref="BN10:BW10"/>
    <mergeCell ref="CB10:CJ10"/>
    <mergeCell ref="A12:H13"/>
    <mergeCell ref="BC12:BH12"/>
    <mergeCell ref="BK12:CJ12"/>
    <mergeCell ref="U5:U6"/>
    <mergeCell ref="V5:W6"/>
    <mergeCell ref="X5:Z6"/>
    <mergeCell ref="BC5:BH6"/>
    <mergeCell ref="BK5:CJ6"/>
    <mergeCell ref="A7:K7"/>
    <mergeCell ref="BC7:BH7"/>
    <mergeCell ref="BK7:CJ7"/>
    <mergeCell ref="A5:E6"/>
    <mergeCell ref="G5:J6"/>
    <mergeCell ref="K5:K6"/>
    <mergeCell ref="L5:N6"/>
    <mergeCell ref="O5:O6"/>
    <mergeCell ref="P5:R6"/>
    <mergeCell ref="S5:S6"/>
    <mergeCell ref="BX14:CK14"/>
    <mergeCell ref="A15:H15"/>
    <mergeCell ref="I15:AN15"/>
    <mergeCell ref="BX15:CB15"/>
    <mergeCell ref="CC15:CK15"/>
    <mergeCell ref="A16:H16"/>
    <mergeCell ref="I16:AN16"/>
    <mergeCell ref="AO16:BA17"/>
    <mergeCell ref="BB16:BN17"/>
    <mergeCell ref="BO16:BR17"/>
    <mergeCell ref="A14:H14"/>
    <mergeCell ref="I14:AN14"/>
    <mergeCell ref="AO14:BA15"/>
    <mergeCell ref="BB14:BN15"/>
    <mergeCell ref="BO14:BR15"/>
    <mergeCell ref="BS14:BW15"/>
    <mergeCell ref="I19:AN19"/>
    <mergeCell ref="A20:H20"/>
    <mergeCell ref="I20:AN20"/>
    <mergeCell ref="AO20:BA21"/>
    <mergeCell ref="BB20:BN21"/>
    <mergeCell ref="BO20:BR21"/>
    <mergeCell ref="BS16:BW17"/>
    <mergeCell ref="A17:H17"/>
    <mergeCell ref="I17:AN17"/>
    <mergeCell ref="A18:H18"/>
    <mergeCell ref="I18:AN18"/>
    <mergeCell ref="AO18:BA19"/>
    <mergeCell ref="BB18:BN19"/>
    <mergeCell ref="BO18:BR19"/>
    <mergeCell ref="BS18:BW19"/>
    <mergeCell ref="A19:H19"/>
    <mergeCell ref="I23:AN23"/>
    <mergeCell ref="A24:H24"/>
    <mergeCell ref="I24:AN24"/>
    <mergeCell ref="AO24:BA25"/>
    <mergeCell ref="BB24:BN25"/>
    <mergeCell ref="BO24:BR25"/>
    <mergeCell ref="BS20:BW21"/>
    <mergeCell ref="A21:H21"/>
    <mergeCell ref="I21:AN21"/>
    <mergeCell ref="A22:H22"/>
    <mergeCell ref="I22:AN22"/>
    <mergeCell ref="AO22:BA23"/>
    <mergeCell ref="BB22:BN23"/>
    <mergeCell ref="BO22:BR23"/>
    <mergeCell ref="BS22:BW23"/>
    <mergeCell ref="A23:H23"/>
    <mergeCell ref="I27:AN27"/>
    <mergeCell ref="A28:H28"/>
    <mergeCell ref="I28:AN28"/>
    <mergeCell ref="AO28:BA29"/>
    <mergeCell ref="BB28:BN29"/>
    <mergeCell ref="BO28:BR29"/>
    <mergeCell ref="BS24:BW25"/>
    <mergeCell ref="A25:H25"/>
    <mergeCell ref="I25:AN25"/>
    <mergeCell ref="A26:H26"/>
    <mergeCell ref="I26:AN26"/>
    <mergeCell ref="AO26:BA27"/>
    <mergeCell ref="BB26:BN27"/>
    <mergeCell ref="BO26:BR27"/>
    <mergeCell ref="BS26:BW27"/>
    <mergeCell ref="A27:H27"/>
    <mergeCell ref="BB32:BN32"/>
    <mergeCell ref="AP33:AZ33"/>
    <mergeCell ref="BB33:BN33"/>
    <mergeCell ref="BS28:BW29"/>
    <mergeCell ref="A29:H29"/>
    <mergeCell ref="I29:AN29"/>
    <mergeCell ref="A30:H30"/>
    <mergeCell ref="I30:AN30"/>
    <mergeCell ref="AO30:BA31"/>
    <mergeCell ref="BB30:BN31"/>
    <mergeCell ref="BO30:BR31"/>
    <mergeCell ref="BS30:BW31"/>
    <mergeCell ref="A31:H31"/>
    <mergeCell ref="A34:B36"/>
    <mergeCell ref="C34:G36"/>
    <mergeCell ref="H34:L36"/>
    <mergeCell ref="M34:Q36"/>
    <mergeCell ref="S34:T36"/>
    <mergeCell ref="U34:W36"/>
    <mergeCell ref="I31:AN31"/>
    <mergeCell ref="A32:AM33"/>
    <mergeCell ref="AP32:AZ32"/>
    <mergeCell ref="CF35:CK35"/>
    <mergeCell ref="BZ36:CE36"/>
    <mergeCell ref="CF36:CK36"/>
    <mergeCell ref="X34:AB36"/>
    <mergeCell ref="AP34:AZ34"/>
    <mergeCell ref="BB34:BN34"/>
    <mergeCell ref="AP35:AZ36"/>
    <mergeCell ref="BB35:BN36"/>
    <mergeCell ref="BZ35:CE35"/>
  </mergeCells>
  <phoneticPr fontId="2"/>
  <dataValidations count="1">
    <dataValidation type="list" allowBlank="1" showInputMessage="1" showErrorMessage="1" sqref="BO16:BR31" xr:uid="{BC6783B6-43B1-4F83-ABE6-42B847B116B3}">
      <formula1>"10%,8%,なし"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DE60C-187C-4022-A5AF-6D26EF60994E}">
  <sheetPr>
    <tabColor rgb="FFFFFF00"/>
  </sheetPr>
  <dimension ref="A1:CK38"/>
  <sheetViews>
    <sheetView view="pageBreakPreview" zoomScaleNormal="100" zoomScaleSheetLayoutView="100" workbookViewId="0">
      <selection activeCell="CM21" sqref="CM21"/>
    </sheetView>
  </sheetViews>
  <sheetFormatPr defaultColWidth="1.69921875" defaultRowHeight="35.1" customHeight="1"/>
  <cols>
    <col min="1" max="20" width="1.69921875" style="1"/>
    <col min="21" max="21" width="4.69921875" style="1" customWidth="1"/>
    <col min="22" max="31" width="1.69921875" style="1"/>
    <col min="32" max="89" width="1.3984375" style="1" customWidth="1"/>
    <col min="90" max="126" width="1.69921875" style="1"/>
    <col min="127" max="186" width="1.3984375" style="1" customWidth="1"/>
    <col min="187" max="382" width="1.69921875" style="1"/>
    <col min="383" max="442" width="1.3984375" style="1" customWidth="1"/>
    <col min="443" max="638" width="1.69921875" style="1"/>
    <col min="639" max="698" width="1.3984375" style="1" customWidth="1"/>
    <col min="699" max="894" width="1.69921875" style="1"/>
    <col min="895" max="954" width="1.3984375" style="1" customWidth="1"/>
    <col min="955" max="1150" width="1.69921875" style="1"/>
    <col min="1151" max="1210" width="1.3984375" style="1" customWidth="1"/>
    <col min="1211" max="1406" width="1.69921875" style="1"/>
    <col min="1407" max="1466" width="1.3984375" style="1" customWidth="1"/>
    <col min="1467" max="1662" width="1.69921875" style="1"/>
    <col min="1663" max="1722" width="1.3984375" style="1" customWidth="1"/>
    <col min="1723" max="1918" width="1.69921875" style="1"/>
    <col min="1919" max="1978" width="1.3984375" style="1" customWidth="1"/>
    <col min="1979" max="2174" width="1.69921875" style="1"/>
    <col min="2175" max="2234" width="1.3984375" style="1" customWidth="1"/>
    <col min="2235" max="2430" width="1.69921875" style="1"/>
    <col min="2431" max="2490" width="1.3984375" style="1" customWidth="1"/>
    <col min="2491" max="2686" width="1.69921875" style="1"/>
    <col min="2687" max="2746" width="1.3984375" style="1" customWidth="1"/>
    <col min="2747" max="2942" width="1.69921875" style="1"/>
    <col min="2943" max="3002" width="1.3984375" style="1" customWidth="1"/>
    <col min="3003" max="3198" width="1.69921875" style="1"/>
    <col min="3199" max="3258" width="1.3984375" style="1" customWidth="1"/>
    <col min="3259" max="3454" width="1.69921875" style="1"/>
    <col min="3455" max="3514" width="1.3984375" style="1" customWidth="1"/>
    <col min="3515" max="3710" width="1.69921875" style="1"/>
    <col min="3711" max="3770" width="1.3984375" style="1" customWidth="1"/>
    <col min="3771" max="3966" width="1.69921875" style="1"/>
    <col min="3967" max="4026" width="1.3984375" style="1" customWidth="1"/>
    <col min="4027" max="4222" width="1.69921875" style="1"/>
    <col min="4223" max="4282" width="1.3984375" style="1" customWidth="1"/>
    <col min="4283" max="4478" width="1.69921875" style="1"/>
    <col min="4479" max="4538" width="1.3984375" style="1" customWidth="1"/>
    <col min="4539" max="4734" width="1.69921875" style="1"/>
    <col min="4735" max="4794" width="1.3984375" style="1" customWidth="1"/>
    <col min="4795" max="4990" width="1.69921875" style="1"/>
    <col min="4991" max="5050" width="1.3984375" style="1" customWidth="1"/>
    <col min="5051" max="5246" width="1.69921875" style="1"/>
    <col min="5247" max="5306" width="1.3984375" style="1" customWidth="1"/>
    <col min="5307" max="5502" width="1.69921875" style="1"/>
    <col min="5503" max="5562" width="1.3984375" style="1" customWidth="1"/>
    <col min="5563" max="5758" width="1.69921875" style="1"/>
    <col min="5759" max="5818" width="1.3984375" style="1" customWidth="1"/>
    <col min="5819" max="6014" width="1.69921875" style="1"/>
    <col min="6015" max="6074" width="1.3984375" style="1" customWidth="1"/>
    <col min="6075" max="6270" width="1.69921875" style="1"/>
    <col min="6271" max="6330" width="1.3984375" style="1" customWidth="1"/>
    <col min="6331" max="6526" width="1.69921875" style="1"/>
    <col min="6527" max="6586" width="1.3984375" style="1" customWidth="1"/>
    <col min="6587" max="6782" width="1.69921875" style="1"/>
    <col min="6783" max="6842" width="1.3984375" style="1" customWidth="1"/>
    <col min="6843" max="7038" width="1.69921875" style="1"/>
    <col min="7039" max="7098" width="1.3984375" style="1" customWidth="1"/>
    <col min="7099" max="7294" width="1.69921875" style="1"/>
    <col min="7295" max="7354" width="1.3984375" style="1" customWidth="1"/>
    <col min="7355" max="7550" width="1.69921875" style="1"/>
    <col min="7551" max="7610" width="1.3984375" style="1" customWidth="1"/>
    <col min="7611" max="7806" width="1.69921875" style="1"/>
    <col min="7807" max="7866" width="1.3984375" style="1" customWidth="1"/>
    <col min="7867" max="8062" width="1.69921875" style="1"/>
    <col min="8063" max="8122" width="1.3984375" style="1" customWidth="1"/>
    <col min="8123" max="8318" width="1.69921875" style="1"/>
    <col min="8319" max="8378" width="1.3984375" style="1" customWidth="1"/>
    <col min="8379" max="8574" width="1.69921875" style="1"/>
    <col min="8575" max="8634" width="1.3984375" style="1" customWidth="1"/>
    <col min="8635" max="8830" width="1.69921875" style="1"/>
    <col min="8831" max="8890" width="1.3984375" style="1" customWidth="1"/>
    <col min="8891" max="9086" width="1.69921875" style="1"/>
    <col min="9087" max="9146" width="1.3984375" style="1" customWidth="1"/>
    <col min="9147" max="9342" width="1.69921875" style="1"/>
    <col min="9343" max="9402" width="1.3984375" style="1" customWidth="1"/>
    <col min="9403" max="9598" width="1.69921875" style="1"/>
    <col min="9599" max="9658" width="1.3984375" style="1" customWidth="1"/>
    <col min="9659" max="9854" width="1.69921875" style="1"/>
    <col min="9855" max="9914" width="1.3984375" style="1" customWidth="1"/>
    <col min="9915" max="10110" width="1.69921875" style="1"/>
    <col min="10111" max="10170" width="1.3984375" style="1" customWidth="1"/>
    <col min="10171" max="10366" width="1.69921875" style="1"/>
    <col min="10367" max="10426" width="1.3984375" style="1" customWidth="1"/>
    <col min="10427" max="10622" width="1.69921875" style="1"/>
    <col min="10623" max="10682" width="1.3984375" style="1" customWidth="1"/>
    <col min="10683" max="10878" width="1.69921875" style="1"/>
    <col min="10879" max="10938" width="1.3984375" style="1" customWidth="1"/>
    <col min="10939" max="11134" width="1.69921875" style="1"/>
    <col min="11135" max="11194" width="1.3984375" style="1" customWidth="1"/>
    <col min="11195" max="11390" width="1.69921875" style="1"/>
    <col min="11391" max="11450" width="1.3984375" style="1" customWidth="1"/>
    <col min="11451" max="11646" width="1.69921875" style="1"/>
    <col min="11647" max="11706" width="1.3984375" style="1" customWidth="1"/>
    <col min="11707" max="11902" width="1.69921875" style="1"/>
    <col min="11903" max="11962" width="1.3984375" style="1" customWidth="1"/>
    <col min="11963" max="12158" width="1.69921875" style="1"/>
    <col min="12159" max="12218" width="1.3984375" style="1" customWidth="1"/>
    <col min="12219" max="12414" width="1.69921875" style="1"/>
    <col min="12415" max="12474" width="1.3984375" style="1" customWidth="1"/>
    <col min="12475" max="12670" width="1.69921875" style="1"/>
    <col min="12671" max="12730" width="1.3984375" style="1" customWidth="1"/>
    <col min="12731" max="12926" width="1.69921875" style="1"/>
    <col min="12927" max="12986" width="1.3984375" style="1" customWidth="1"/>
    <col min="12987" max="13182" width="1.69921875" style="1"/>
    <col min="13183" max="13242" width="1.3984375" style="1" customWidth="1"/>
    <col min="13243" max="13438" width="1.69921875" style="1"/>
    <col min="13439" max="13498" width="1.3984375" style="1" customWidth="1"/>
    <col min="13499" max="13694" width="1.69921875" style="1"/>
    <col min="13695" max="13754" width="1.3984375" style="1" customWidth="1"/>
    <col min="13755" max="13950" width="1.69921875" style="1"/>
    <col min="13951" max="14010" width="1.3984375" style="1" customWidth="1"/>
    <col min="14011" max="14206" width="1.69921875" style="1"/>
    <col min="14207" max="14266" width="1.3984375" style="1" customWidth="1"/>
    <col min="14267" max="14462" width="1.69921875" style="1"/>
    <col min="14463" max="14522" width="1.3984375" style="1" customWidth="1"/>
    <col min="14523" max="14718" width="1.69921875" style="1"/>
    <col min="14719" max="14778" width="1.3984375" style="1" customWidth="1"/>
    <col min="14779" max="14974" width="1.69921875" style="1"/>
    <col min="14975" max="15034" width="1.3984375" style="1" customWidth="1"/>
    <col min="15035" max="15230" width="1.69921875" style="1"/>
    <col min="15231" max="15290" width="1.3984375" style="1" customWidth="1"/>
    <col min="15291" max="15486" width="1.69921875" style="1"/>
    <col min="15487" max="15546" width="1.3984375" style="1" customWidth="1"/>
    <col min="15547" max="15742" width="1.69921875" style="1"/>
    <col min="15743" max="15802" width="1.3984375" style="1" customWidth="1"/>
    <col min="15803" max="15998" width="1.69921875" style="1"/>
    <col min="15999" max="16058" width="1.3984375" style="1" customWidth="1"/>
    <col min="16059" max="16384" width="1.69921875" style="1"/>
  </cols>
  <sheetData>
    <row r="1" spans="1:89" ht="13.95" customHeight="1">
      <c r="A1" s="17"/>
      <c r="B1" s="104"/>
      <c r="C1" s="104"/>
      <c r="D1" s="18"/>
      <c r="E1" s="18"/>
      <c r="F1" s="19"/>
      <c r="G1" s="19"/>
      <c r="H1" s="19"/>
      <c r="I1" s="20"/>
      <c r="J1" s="20"/>
      <c r="K1" s="21"/>
      <c r="L1" s="21"/>
      <c r="M1" s="21"/>
      <c r="N1" s="20"/>
      <c r="O1" s="20"/>
      <c r="P1" s="22"/>
      <c r="Q1" s="22"/>
      <c r="R1" s="22"/>
      <c r="S1" s="20"/>
      <c r="T1" s="20"/>
      <c r="U1" s="23"/>
      <c r="V1" s="104"/>
      <c r="X1" s="24"/>
      <c r="Y1" s="24"/>
      <c r="Z1" s="24"/>
      <c r="AA1" s="24"/>
      <c r="AB1" s="24"/>
      <c r="AD1" s="366" t="s">
        <v>0</v>
      </c>
      <c r="AE1" s="366"/>
      <c r="AF1" s="366"/>
      <c r="AG1" s="366"/>
      <c r="AH1" s="366"/>
      <c r="AI1" s="366"/>
      <c r="AJ1" s="366"/>
      <c r="AK1" s="366"/>
      <c r="AL1" s="366"/>
      <c r="AM1" s="366"/>
      <c r="AN1" s="366"/>
      <c r="AO1" s="366"/>
      <c r="AP1" s="366"/>
      <c r="AQ1" s="366"/>
      <c r="AR1" s="366"/>
      <c r="AS1" s="366"/>
      <c r="AT1" s="366"/>
      <c r="AU1" s="25"/>
      <c r="AV1" s="25"/>
      <c r="CF1" s="391" t="s">
        <v>1</v>
      </c>
      <c r="CG1" s="391"/>
      <c r="CH1" s="391"/>
      <c r="CI1" s="391"/>
      <c r="CJ1" s="391"/>
      <c r="CK1" s="391"/>
    </row>
    <row r="2" spans="1:89" ht="12.6" customHeight="1" thickBot="1">
      <c r="A2" s="17"/>
      <c r="B2" s="104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U2" s="20"/>
      <c r="V2" s="20"/>
      <c r="X2" s="24"/>
      <c r="Y2" s="24"/>
      <c r="Z2" s="24"/>
      <c r="AA2" s="24"/>
      <c r="AB2" s="24"/>
      <c r="AD2" s="366"/>
      <c r="AE2" s="366"/>
      <c r="AF2" s="366"/>
      <c r="AG2" s="366"/>
      <c r="AH2" s="366"/>
      <c r="AI2" s="366"/>
      <c r="AJ2" s="366"/>
      <c r="AK2" s="366"/>
      <c r="AL2" s="366"/>
      <c r="AM2" s="366"/>
      <c r="AN2" s="366"/>
      <c r="AO2" s="366"/>
      <c r="AP2" s="366"/>
      <c r="AQ2" s="366"/>
      <c r="AR2" s="366"/>
      <c r="AS2" s="366"/>
      <c r="AT2" s="366"/>
      <c r="AU2" s="25"/>
      <c r="AV2" s="25"/>
      <c r="BB2" s="26"/>
      <c r="BC2" s="368" t="s">
        <v>2</v>
      </c>
      <c r="BD2" s="368"/>
      <c r="BE2" s="368"/>
      <c r="BF2" s="368"/>
      <c r="BG2" s="368"/>
      <c r="BH2" s="368"/>
      <c r="BJ2" s="107"/>
      <c r="BK2" s="107"/>
      <c r="BL2" s="107"/>
      <c r="BM2" s="107"/>
    </row>
    <row r="3" spans="1:89" ht="18.600000000000001" customHeight="1" thickBot="1">
      <c r="A3" s="17"/>
      <c r="B3" s="105"/>
      <c r="D3" s="104"/>
      <c r="H3" s="19"/>
      <c r="AD3" s="366"/>
      <c r="AE3" s="366"/>
      <c r="AF3" s="366"/>
      <c r="AG3" s="366"/>
      <c r="AH3" s="366"/>
      <c r="AI3" s="366"/>
      <c r="AJ3" s="366"/>
      <c r="AK3" s="366"/>
      <c r="AL3" s="366"/>
      <c r="AM3" s="366"/>
      <c r="AN3" s="366"/>
      <c r="AO3" s="366"/>
      <c r="AP3" s="366"/>
      <c r="AQ3" s="366"/>
      <c r="AR3" s="366"/>
      <c r="AS3" s="366"/>
      <c r="AT3" s="366"/>
      <c r="AU3" s="25"/>
      <c r="AV3" s="20"/>
      <c r="AW3" s="20"/>
      <c r="AX3" s="2"/>
      <c r="AY3" s="2"/>
      <c r="AZ3" s="2"/>
      <c r="BB3" s="27"/>
      <c r="BC3" s="369" t="s">
        <v>3</v>
      </c>
      <c r="BD3" s="369"/>
      <c r="BE3" s="369"/>
      <c r="BF3" s="369"/>
      <c r="BG3" s="369"/>
      <c r="BH3" s="369"/>
      <c r="BI3" s="28"/>
      <c r="BJ3" s="399"/>
      <c r="BK3" s="410"/>
      <c r="BL3" s="399"/>
      <c r="BM3" s="410"/>
      <c r="BN3" s="399"/>
      <c r="BO3" s="410"/>
      <c r="BP3" s="399"/>
      <c r="BQ3" s="400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</row>
    <row r="4" spans="1:89" ht="17.399999999999999" customHeight="1">
      <c r="A4" s="17"/>
      <c r="S4" s="29" t="s">
        <v>4</v>
      </c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20"/>
      <c r="AV4" s="20"/>
      <c r="AW4" s="20"/>
      <c r="AX4" s="2"/>
      <c r="AY4" s="2"/>
      <c r="AZ4" s="2"/>
      <c r="BB4" s="31"/>
      <c r="BC4" s="362" t="s">
        <v>6</v>
      </c>
      <c r="BD4" s="362"/>
      <c r="BE4" s="362"/>
      <c r="BF4" s="362"/>
      <c r="BG4" s="362"/>
      <c r="BH4" s="362"/>
      <c r="BI4" s="32"/>
      <c r="BJ4" s="363" t="s">
        <v>7</v>
      </c>
      <c r="BK4" s="364"/>
      <c r="BL4" s="420"/>
      <c r="BM4" s="405"/>
      <c r="BN4" s="404"/>
      <c r="BO4" s="405"/>
      <c r="BP4" s="404"/>
      <c r="BQ4" s="405"/>
      <c r="BR4" s="404"/>
      <c r="BS4" s="405"/>
      <c r="BT4" s="404"/>
      <c r="BU4" s="405"/>
      <c r="BV4" s="404"/>
      <c r="BW4" s="405"/>
      <c r="BX4" s="404"/>
      <c r="BY4" s="405"/>
      <c r="BZ4" s="404"/>
      <c r="CA4" s="405"/>
      <c r="CB4" s="404"/>
      <c r="CC4" s="405"/>
      <c r="CD4" s="404"/>
      <c r="CE4" s="406"/>
      <c r="CF4" s="404"/>
      <c r="CG4" s="405"/>
      <c r="CH4" s="404"/>
      <c r="CI4" s="406"/>
      <c r="CJ4" s="404"/>
      <c r="CK4" s="407"/>
    </row>
    <row r="5" spans="1:89" ht="11.4" customHeight="1">
      <c r="A5" s="358" t="s">
        <v>8</v>
      </c>
      <c r="B5" s="358"/>
      <c r="C5" s="358"/>
      <c r="D5" s="358"/>
      <c r="E5" s="358"/>
      <c r="G5" s="419"/>
      <c r="H5" s="419"/>
      <c r="I5" s="419"/>
      <c r="J5" s="419"/>
      <c r="K5" s="358" t="s">
        <v>9</v>
      </c>
      <c r="L5" s="419"/>
      <c r="M5" s="419"/>
      <c r="N5" s="419"/>
      <c r="O5" s="358" t="s">
        <v>10</v>
      </c>
      <c r="P5" s="419"/>
      <c r="Q5" s="419"/>
      <c r="R5" s="419"/>
      <c r="S5" s="358" t="s">
        <v>11</v>
      </c>
      <c r="U5" s="313" t="s">
        <v>12</v>
      </c>
      <c r="V5" s="419">
        <f>L5</f>
        <v>0</v>
      </c>
      <c r="W5" s="419"/>
      <c r="X5" s="313" t="s">
        <v>13</v>
      </c>
      <c r="Y5" s="313"/>
      <c r="Z5" s="313"/>
      <c r="AO5" s="20"/>
      <c r="AP5" s="20"/>
      <c r="AQ5" s="20"/>
      <c r="AR5" s="20"/>
      <c r="AS5" s="20"/>
      <c r="AT5" s="20"/>
      <c r="AU5" s="20"/>
      <c r="AV5" s="20"/>
      <c r="AW5" s="20"/>
      <c r="BB5" s="33"/>
      <c r="BC5" s="334" t="s">
        <v>14</v>
      </c>
      <c r="BD5" s="334"/>
      <c r="BE5" s="334"/>
      <c r="BF5" s="334"/>
      <c r="BG5" s="334"/>
      <c r="BH5" s="334"/>
      <c r="BI5" s="34"/>
      <c r="BJ5" s="68"/>
      <c r="BK5" s="408"/>
      <c r="BL5" s="408"/>
      <c r="BM5" s="408"/>
      <c r="BN5" s="408"/>
      <c r="BO5" s="408"/>
      <c r="BP5" s="408"/>
      <c r="BQ5" s="408"/>
      <c r="BR5" s="408"/>
      <c r="BS5" s="408"/>
      <c r="BT5" s="408"/>
      <c r="BU5" s="408"/>
      <c r="BV5" s="408"/>
      <c r="BW5" s="408"/>
      <c r="BX5" s="408"/>
      <c r="BY5" s="408"/>
      <c r="BZ5" s="408"/>
      <c r="CA5" s="408"/>
      <c r="CB5" s="408"/>
      <c r="CC5" s="408"/>
      <c r="CD5" s="408"/>
      <c r="CE5" s="408"/>
      <c r="CF5" s="408"/>
      <c r="CG5" s="408"/>
      <c r="CH5" s="408"/>
      <c r="CI5" s="408"/>
      <c r="CJ5" s="408"/>
      <c r="CK5" s="69"/>
    </row>
    <row r="6" spans="1:89" ht="7.95" customHeight="1">
      <c r="A6" s="358"/>
      <c r="B6" s="358"/>
      <c r="C6" s="358"/>
      <c r="D6" s="358"/>
      <c r="E6" s="358"/>
      <c r="G6" s="419"/>
      <c r="H6" s="419"/>
      <c r="I6" s="419"/>
      <c r="J6" s="419"/>
      <c r="K6" s="358"/>
      <c r="L6" s="419"/>
      <c r="M6" s="419"/>
      <c r="N6" s="419"/>
      <c r="O6" s="358"/>
      <c r="P6" s="419"/>
      <c r="Q6" s="419"/>
      <c r="R6" s="419"/>
      <c r="S6" s="358"/>
      <c r="T6" s="20"/>
      <c r="U6" s="313"/>
      <c r="V6" s="419"/>
      <c r="W6" s="419"/>
      <c r="X6" s="313"/>
      <c r="Y6" s="313"/>
      <c r="Z6" s="313"/>
      <c r="AA6" s="35"/>
      <c r="AO6" s="20"/>
      <c r="AP6" s="20"/>
      <c r="AQ6" s="20"/>
      <c r="AR6" s="20"/>
      <c r="AS6" s="20"/>
      <c r="AT6" s="20"/>
      <c r="AU6" s="20"/>
      <c r="AV6" s="20"/>
      <c r="AW6" s="20"/>
      <c r="AX6" s="2"/>
      <c r="AY6" s="2"/>
      <c r="AZ6" s="2"/>
      <c r="BB6" s="36"/>
      <c r="BC6" s="350"/>
      <c r="BD6" s="350"/>
      <c r="BE6" s="350"/>
      <c r="BF6" s="350"/>
      <c r="BG6" s="350"/>
      <c r="BH6" s="350"/>
      <c r="BI6" s="37"/>
      <c r="BJ6" s="2"/>
      <c r="BK6" s="409"/>
      <c r="BL6" s="409"/>
      <c r="BM6" s="409"/>
      <c r="BN6" s="409"/>
      <c r="BO6" s="409"/>
      <c r="BP6" s="409"/>
      <c r="BQ6" s="409"/>
      <c r="BR6" s="409"/>
      <c r="BS6" s="409"/>
      <c r="BT6" s="409"/>
      <c r="BU6" s="409"/>
      <c r="BV6" s="409"/>
      <c r="BW6" s="409"/>
      <c r="BX6" s="409"/>
      <c r="BY6" s="409"/>
      <c r="BZ6" s="409"/>
      <c r="CA6" s="409"/>
      <c r="CB6" s="409"/>
      <c r="CC6" s="409"/>
      <c r="CD6" s="409"/>
      <c r="CE6" s="409"/>
      <c r="CF6" s="409"/>
      <c r="CG6" s="409"/>
      <c r="CH6" s="409"/>
      <c r="CI6" s="409"/>
      <c r="CJ6" s="409"/>
      <c r="CK6" s="69"/>
    </row>
    <row r="7" spans="1:89" ht="21.6" customHeight="1">
      <c r="A7" s="356" t="s">
        <v>16</v>
      </c>
      <c r="B7" s="356"/>
      <c r="C7" s="356"/>
      <c r="D7" s="356"/>
      <c r="E7" s="356"/>
      <c r="F7" s="356"/>
      <c r="G7" s="356"/>
      <c r="H7" s="356"/>
      <c r="I7" s="356"/>
      <c r="J7" s="356"/>
      <c r="K7" s="356"/>
      <c r="L7" s="2"/>
      <c r="M7" s="2"/>
      <c r="N7" s="2"/>
      <c r="O7" s="2"/>
      <c r="P7" s="2"/>
      <c r="Q7" s="2"/>
      <c r="R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B7" s="36"/>
      <c r="BC7" s="350" t="s">
        <v>17</v>
      </c>
      <c r="BD7" s="350"/>
      <c r="BE7" s="350"/>
      <c r="BF7" s="350"/>
      <c r="BG7" s="350"/>
      <c r="BH7" s="350"/>
      <c r="BI7" s="37"/>
      <c r="BJ7" s="70"/>
      <c r="BK7" s="424"/>
      <c r="BL7" s="424"/>
      <c r="BM7" s="424"/>
      <c r="BN7" s="424"/>
      <c r="BO7" s="424"/>
      <c r="BP7" s="424"/>
      <c r="BQ7" s="424"/>
      <c r="BR7" s="424"/>
      <c r="BS7" s="424"/>
      <c r="BT7" s="424"/>
      <c r="BU7" s="424"/>
      <c r="BV7" s="424"/>
      <c r="BW7" s="424"/>
      <c r="BX7" s="424"/>
      <c r="BY7" s="424"/>
      <c r="BZ7" s="424"/>
      <c r="CA7" s="424"/>
      <c r="CB7" s="424"/>
      <c r="CC7" s="424"/>
      <c r="CD7" s="424"/>
      <c r="CE7" s="424"/>
      <c r="CF7" s="424"/>
      <c r="CG7" s="424"/>
      <c r="CH7" s="424"/>
      <c r="CI7" s="424"/>
      <c r="CJ7" s="424"/>
      <c r="CK7" s="71"/>
    </row>
    <row r="8" spans="1:89" ht="4.95" customHeight="1" thickBot="1">
      <c r="A8" s="17"/>
      <c r="C8" s="2"/>
      <c r="D8" s="2"/>
      <c r="E8" s="2"/>
      <c r="F8" s="2"/>
      <c r="G8" s="2"/>
      <c r="H8" s="2"/>
      <c r="I8" s="2"/>
      <c r="J8" s="2"/>
      <c r="K8" s="2"/>
      <c r="L8" s="2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B8" s="36"/>
      <c r="BI8" s="37"/>
      <c r="BJ8" s="70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423" t="s">
        <v>19</v>
      </c>
      <c r="CI8" s="423"/>
      <c r="CJ8" s="73"/>
      <c r="CK8" s="71"/>
    </row>
    <row r="9" spans="1:89" ht="15" customHeight="1">
      <c r="A9" s="338" t="s">
        <v>20</v>
      </c>
      <c r="B9" s="339"/>
      <c r="C9" s="339"/>
      <c r="D9" s="339"/>
      <c r="E9" s="339"/>
      <c r="F9" s="339"/>
      <c r="G9" s="339"/>
      <c r="H9" s="339"/>
      <c r="I9" s="340"/>
      <c r="J9" s="425">
        <f ca="1">J12+V12+V13+J13+J14</f>
        <v>0</v>
      </c>
      <c r="K9" s="426"/>
      <c r="L9" s="426"/>
      <c r="M9" s="426"/>
      <c r="N9" s="426"/>
      <c r="O9" s="426"/>
      <c r="P9" s="426"/>
      <c r="Q9" s="426"/>
      <c r="R9" s="426"/>
      <c r="S9" s="426"/>
      <c r="T9" s="426"/>
      <c r="U9" s="426"/>
      <c r="V9" s="426"/>
      <c r="W9" s="426"/>
      <c r="X9" s="426"/>
      <c r="Y9" s="426"/>
      <c r="Z9" s="426"/>
      <c r="AA9" s="426"/>
      <c r="AB9" s="427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B9" s="36"/>
      <c r="BC9" s="350" t="s">
        <v>22</v>
      </c>
      <c r="BD9" s="350"/>
      <c r="BE9" s="350"/>
      <c r="BF9" s="350"/>
      <c r="BG9" s="350"/>
      <c r="BH9" s="350"/>
      <c r="BI9" s="37"/>
      <c r="BJ9" s="70"/>
      <c r="BK9" s="414"/>
      <c r="BL9" s="414"/>
      <c r="BM9" s="414"/>
      <c r="BN9" s="414"/>
      <c r="BO9" s="414"/>
      <c r="BP9" s="414"/>
      <c r="BQ9" s="414"/>
      <c r="BR9" s="414"/>
      <c r="BS9" s="414"/>
      <c r="BT9" s="414"/>
      <c r="BU9" s="414"/>
      <c r="BV9" s="414"/>
      <c r="BW9" s="414"/>
      <c r="BX9" s="414"/>
      <c r="BY9" s="414"/>
      <c r="BZ9" s="414"/>
      <c r="CA9" s="414"/>
      <c r="CB9" s="414"/>
      <c r="CC9" s="414"/>
      <c r="CD9" s="414"/>
      <c r="CE9" s="414"/>
      <c r="CF9" s="414"/>
      <c r="CG9" s="72"/>
      <c r="CH9" s="423"/>
      <c r="CI9" s="423"/>
      <c r="CJ9" s="73"/>
      <c r="CK9" s="71"/>
    </row>
    <row r="10" spans="1:89" ht="12" customHeight="1">
      <c r="A10" s="341"/>
      <c r="B10" s="342"/>
      <c r="C10" s="342"/>
      <c r="D10" s="342"/>
      <c r="E10" s="342"/>
      <c r="F10" s="342"/>
      <c r="G10" s="342"/>
      <c r="H10" s="342"/>
      <c r="I10" s="343"/>
      <c r="J10" s="428"/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29"/>
      <c r="W10" s="429"/>
      <c r="X10" s="429"/>
      <c r="Y10" s="429"/>
      <c r="Z10" s="429"/>
      <c r="AA10" s="429"/>
      <c r="AB10" s="430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39"/>
      <c r="BB10" s="40"/>
      <c r="BC10" s="40"/>
      <c r="BD10" s="40"/>
      <c r="BE10" s="40"/>
      <c r="BF10" s="40"/>
      <c r="BG10" s="40"/>
      <c r="BH10" s="40"/>
      <c r="BI10" s="41"/>
      <c r="BJ10" s="77"/>
      <c r="BK10" s="5" t="s">
        <v>25</v>
      </c>
      <c r="BL10" s="6"/>
      <c r="BM10" s="6"/>
      <c r="BN10" s="403"/>
      <c r="BO10" s="403"/>
      <c r="BP10" s="403"/>
      <c r="BQ10" s="403"/>
      <c r="BR10" s="403"/>
      <c r="BS10" s="403"/>
      <c r="BT10" s="403"/>
      <c r="BU10" s="403"/>
      <c r="BV10" s="403"/>
      <c r="BW10" s="403"/>
      <c r="BX10" s="42"/>
      <c r="BY10" s="5" t="s">
        <v>27</v>
      </c>
      <c r="BZ10" s="6"/>
      <c r="CA10" s="6"/>
      <c r="CB10" s="403"/>
      <c r="CC10" s="403"/>
      <c r="CD10" s="403"/>
      <c r="CE10" s="403"/>
      <c r="CF10" s="403"/>
      <c r="CG10" s="403"/>
      <c r="CH10" s="403"/>
      <c r="CI10" s="403"/>
      <c r="CJ10" s="403"/>
      <c r="CK10" s="79"/>
    </row>
    <row r="11" spans="1:89" ht="4.95" customHeight="1">
      <c r="A11" s="341"/>
      <c r="B11" s="342"/>
      <c r="C11" s="342"/>
      <c r="D11" s="342"/>
      <c r="E11" s="342"/>
      <c r="F11" s="342"/>
      <c r="G11" s="342"/>
      <c r="H11" s="342"/>
      <c r="I11" s="343"/>
      <c r="J11" s="428"/>
      <c r="K11" s="429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29"/>
      <c r="W11" s="429"/>
      <c r="X11" s="429"/>
      <c r="Y11" s="429"/>
      <c r="Z11" s="429"/>
      <c r="AA11" s="429"/>
      <c r="AB11" s="430"/>
      <c r="AC11" s="43"/>
      <c r="AD11" s="43"/>
      <c r="AE11" s="43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39"/>
      <c r="BB11" s="44"/>
      <c r="BC11" s="44"/>
      <c r="BD11" s="44"/>
      <c r="BE11" s="44"/>
      <c r="BF11" s="44"/>
      <c r="BG11" s="44"/>
      <c r="BH11" s="44"/>
      <c r="BI11" s="45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2"/>
    </row>
    <row r="12" spans="1:89" ht="13.35" customHeight="1">
      <c r="A12" s="62"/>
      <c r="B12" s="328" t="s">
        <v>29</v>
      </c>
      <c r="C12" s="328"/>
      <c r="D12" s="328"/>
      <c r="E12" s="328"/>
      <c r="F12" s="328"/>
      <c r="G12" s="328"/>
      <c r="H12" s="328"/>
      <c r="I12" s="63"/>
      <c r="J12" s="415">
        <f ca="1">BB33+請求書②!BB32+請求書③!BB32+請求書④!BB32+請求書⑤!BB32</f>
        <v>0</v>
      </c>
      <c r="K12" s="416"/>
      <c r="L12" s="416"/>
      <c r="M12" s="416"/>
      <c r="N12" s="416"/>
      <c r="O12" s="416"/>
      <c r="P12" s="416"/>
      <c r="Q12" s="416"/>
      <c r="R12" s="416"/>
      <c r="S12" s="331" t="s">
        <v>30</v>
      </c>
      <c r="T12" s="331"/>
      <c r="U12" s="331"/>
      <c r="V12" s="431">
        <f ca="1">J12*0.1</f>
        <v>0</v>
      </c>
      <c r="W12" s="431"/>
      <c r="X12" s="431"/>
      <c r="Y12" s="431"/>
      <c r="Z12" s="431"/>
      <c r="AA12" s="431"/>
      <c r="AB12" s="432"/>
      <c r="AC12" s="43"/>
      <c r="AD12" s="43"/>
      <c r="AE12" s="43"/>
      <c r="AF12" s="2"/>
      <c r="AG12" s="2"/>
      <c r="AH12" s="2"/>
      <c r="AI12" s="2"/>
      <c r="AJ12" s="2"/>
      <c r="AK12" s="2"/>
      <c r="AL12" s="2"/>
      <c r="AM12" s="2"/>
      <c r="AN12" s="2"/>
      <c r="AO12" s="46"/>
      <c r="AP12" s="46"/>
      <c r="AQ12" s="46"/>
      <c r="AR12" s="46"/>
      <c r="AS12" s="46"/>
      <c r="AT12" s="46"/>
      <c r="AU12" s="46"/>
      <c r="AV12" s="46"/>
      <c r="AW12" s="46"/>
      <c r="AX12" s="2"/>
      <c r="AY12" s="2"/>
      <c r="AZ12" s="2"/>
      <c r="BA12" s="47"/>
      <c r="BB12" s="48"/>
      <c r="BC12" s="334" t="s">
        <v>32</v>
      </c>
      <c r="BD12" s="334"/>
      <c r="BE12" s="334"/>
      <c r="BF12" s="334"/>
      <c r="BG12" s="334"/>
      <c r="BH12" s="334"/>
      <c r="BI12" s="34"/>
      <c r="BJ12" s="46"/>
      <c r="BK12" s="413"/>
      <c r="BL12" s="413"/>
      <c r="BM12" s="413"/>
      <c r="BN12" s="413"/>
      <c r="BO12" s="413"/>
      <c r="BP12" s="413"/>
      <c r="BQ12" s="413"/>
      <c r="BR12" s="413"/>
      <c r="BS12" s="413"/>
      <c r="BT12" s="89" t="s">
        <v>34</v>
      </c>
      <c r="BU12" s="89"/>
      <c r="BV12" s="89"/>
      <c r="BW12" s="40"/>
      <c r="BX12" s="315"/>
      <c r="BY12" s="316"/>
      <c r="BZ12" s="316"/>
      <c r="CA12" s="317"/>
      <c r="CB12" s="86" t="s">
        <v>35</v>
      </c>
      <c r="CC12" s="87"/>
      <c r="CD12" s="87"/>
      <c r="CE12" s="87"/>
      <c r="CF12" s="87"/>
      <c r="CG12" s="87"/>
      <c r="CH12" s="48"/>
      <c r="CI12" s="48"/>
      <c r="CJ12" s="87"/>
      <c r="CK12" s="88"/>
    </row>
    <row r="13" spans="1:89" ht="13.35" customHeight="1" thickBot="1">
      <c r="A13" s="64"/>
      <c r="B13" s="321" t="s">
        <v>36</v>
      </c>
      <c r="C13" s="321"/>
      <c r="D13" s="321"/>
      <c r="E13" s="321"/>
      <c r="F13" s="321"/>
      <c r="G13" s="321"/>
      <c r="H13" s="321"/>
      <c r="I13" s="65"/>
      <c r="J13" s="421">
        <f>BB34+請求書②!BB33+請求書③!BB33+請求書④!BB33+請求書⑤!BB33</f>
        <v>0</v>
      </c>
      <c r="K13" s="422"/>
      <c r="L13" s="422"/>
      <c r="M13" s="422"/>
      <c r="N13" s="422"/>
      <c r="O13" s="422"/>
      <c r="P13" s="422"/>
      <c r="Q13" s="422"/>
      <c r="R13" s="422"/>
      <c r="S13" s="324" t="s">
        <v>37</v>
      </c>
      <c r="T13" s="324"/>
      <c r="U13" s="324"/>
      <c r="V13" s="433">
        <f>J13*0.08</f>
        <v>0</v>
      </c>
      <c r="W13" s="433"/>
      <c r="X13" s="433"/>
      <c r="Y13" s="433"/>
      <c r="Z13" s="433"/>
      <c r="AA13" s="433"/>
      <c r="AB13" s="434"/>
      <c r="AC13" s="43"/>
      <c r="AD13" s="43"/>
      <c r="AE13" s="43"/>
      <c r="AF13" s="2"/>
      <c r="AG13" s="2"/>
      <c r="AH13" s="2"/>
      <c r="AI13" s="2"/>
      <c r="AJ13" s="2"/>
      <c r="AK13" s="2"/>
      <c r="AL13" s="2"/>
      <c r="AM13" s="2"/>
      <c r="AN13" s="2"/>
      <c r="AO13" s="46"/>
      <c r="AP13" s="46"/>
      <c r="AQ13" s="46"/>
      <c r="AR13" s="46"/>
      <c r="AS13" s="46"/>
      <c r="AT13" s="46"/>
      <c r="AU13" s="46"/>
      <c r="AV13" s="46"/>
      <c r="AW13" s="46"/>
      <c r="AX13" s="2"/>
      <c r="AY13" s="2"/>
      <c r="AZ13" s="2"/>
      <c r="BA13" s="47"/>
      <c r="BC13" s="335"/>
      <c r="BD13" s="335"/>
      <c r="BE13" s="335"/>
      <c r="BF13" s="335"/>
      <c r="BG13" s="335"/>
      <c r="BH13" s="335"/>
      <c r="BI13" s="37"/>
      <c r="BJ13" s="46"/>
      <c r="BK13" s="411"/>
      <c r="BL13" s="411"/>
      <c r="BM13" s="411"/>
      <c r="BN13" s="411"/>
      <c r="BO13" s="411"/>
      <c r="BP13" s="411"/>
      <c r="BQ13" s="411"/>
      <c r="BR13" s="411"/>
      <c r="BS13" s="411"/>
      <c r="BT13" s="40" t="s">
        <v>39</v>
      </c>
      <c r="BU13" s="40"/>
      <c r="BV13" s="40"/>
      <c r="BW13" s="40"/>
      <c r="BX13" s="318"/>
      <c r="BY13" s="319"/>
      <c r="BZ13" s="319"/>
      <c r="CA13" s="320"/>
      <c r="CB13" s="49"/>
      <c r="CC13" s="412"/>
      <c r="CD13" s="412"/>
      <c r="CE13" s="412"/>
      <c r="CF13" s="412"/>
      <c r="CG13" s="412"/>
      <c r="CH13" s="412"/>
      <c r="CI13" s="412"/>
      <c r="CJ13" s="412"/>
      <c r="CK13" s="93"/>
    </row>
    <row r="14" spans="1:89" ht="13.35" customHeight="1" thickBot="1">
      <c r="A14" s="66"/>
      <c r="B14" s="304" t="s">
        <v>41</v>
      </c>
      <c r="C14" s="304"/>
      <c r="D14" s="304"/>
      <c r="E14" s="304"/>
      <c r="F14" s="304"/>
      <c r="G14" s="304"/>
      <c r="H14" s="304"/>
      <c r="I14" s="67"/>
      <c r="J14" s="417">
        <f>BB35+請求書②!BB34+請求書③!BB34+請求書④!BB34+請求書⑤!BB34</f>
        <v>0</v>
      </c>
      <c r="K14" s="418"/>
      <c r="L14" s="418"/>
      <c r="M14" s="418"/>
      <c r="N14" s="418"/>
      <c r="O14" s="418"/>
      <c r="P14" s="418"/>
      <c r="Q14" s="418"/>
      <c r="R14" s="418"/>
      <c r="S14" s="307" t="s">
        <v>42</v>
      </c>
      <c r="T14" s="308"/>
      <c r="U14" s="308"/>
      <c r="V14" s="308"/>
      <c r="W14" s="308"/>
      <c r="X14" s="308"/>
      <c r="Y14" s="308"/>
      <c r="Z14" s="308"/>
      <c r="AA14" s="308"/>
      <c r="AB14" s="308"/>
      <c r="AC14" s="43"/>
      <c r="AD14" s="43"/>
      <c r="AE14" s="43"/>
      <c r="AF14" s="2"/>
      <c r="AG14" s="2"/>
      <c r="AH14" s="2"/>
      <c r="AI14" s="2"/>
      <c r="AJ14" s="2"/>
      <c r="AK14" s="2"/>
      <c r="AL14" s="2"/>
      <c r="AM14" s="2"/>
      <c r="AN14" s="2"/>
      <c r="AO14" s="46"/>
      <c r="AP14" s="46"/>
      <c r="AQ14" s="46"/>
      <c r="AR14" s="46"/>
      <c r="AS14" s="46"/>
      <c r="AT14" s="46"/>
      <c r="AU14" s="46"/>
      <c r="AV14" s="46"/>
      <c r="AW14" s="46"/>
      <c r="AX14" s="2"/>
      <c r="AY14" s="2"/>
      <c r="AZ14" s="2"/>
      <c r="BB14" s="50"/>
      <c r="BC14" s="309" t="s">
        <v>43</v>
      </c>
      <c r="BD14" s="309"/>
      <c r="BE14" s="309"/>
      <c r="BF14" s="309"/>
      <c r="BG14" s="309"/>
      <c r="BH14" s="309"/>
      <c r="BI14" s="51"/>
      <c r="BJ14" s="87"/>
      <c r="BK14" s="401"/>
      <c r="BL14" s="401"/>
      <c r="BM14" s="401"/>
      <c r="BN14" s="401"/>
      <c r="BO14" s="401"/>
      <c r="BP14" s="401"/>
      <c r="BQ14" s="401"/>
      <c r="BR14" s="401"/>
      <c r="BS14" s="401"/>
      <c r="BT14" s="401"/>
      <c r="BU14" s="401"/>
      <c r="BV14" s="401"/>
      <c r="BW14" s="401"/>
      <c r="BX14" s="401"/>
      <c r="BY14" s="401"/>
      <c r="BZ14" s="401"/>
      <c r="CA14" s="401"/>
      <c r="CB14" s="401"/>
      <c r="CC14" s="401"/>
      <c r="CD14" s="401"/>
      <c r="CE14" s="401"/>
      <c r="CF14" s="401"/>
      <c r="CG14" s="401"/>
      <c r="CH14" s="401"/>
      <c r="CI14" s="401"/>
      <c r="CJ14" s="401"/>
      <c r="CK14" s="88"/>
    </row>
    <row r="15" spans="1:89" s="2" customFormat="1" ht="9" customHeight="1" thickBot="1">
      <c r="A15" s="313" t="s">
        <v>45</v>
      </c>
      <c r="B15" s="313"/>
      <c r="C15" s="313"/>
      <c r="D15" s="313"/>
      <c r="E15" s="313"/>
      <c r="F15" s="313"/>
      <c r="G15" s="313"/>
      <c r="H15" s="313"/>
      <c r="I15" s="106"/>
      <c r="J15" s="106"/>
      <c r="K15" s="106"/>
      <c r="L15" s="106"/>
      <c r="M15" s="106"/>
      <c r="N15" s="106"/>
      <c r="AO15" s="46"/>
      <c r="AP15" s="46"/>
      <c r="AQ15" s="46"/>
      <c r="AR15" s="46"/>
      <c r="AS15" s="46"/>
      <c r="AT15" s="46"/>
      <c r="AU15" s="46"/>
      <c r="AV15" s="46"/>
      <c r="AW15" s="46"/>
      <c r="BB15" s="52"/>
      <c r="BC15" s="310"/>
      <c r="BD15" s="310"/>
      <c r="BE15" s="310"/>
      <c r="BF15" s="310"/>
      <c r="BG15" s="310"/>
      <c r="BH15" s="310"/>
      <c r="BI15" s="53"/>
      <c r="BJ15" s="91"/>
      <c r="BK15" s="402"/>
      <c r="BL15" s="402"/>
      <c r="BM15" s="402"/>
      <c r="BN15" s="402"/>
      <c r="BO15" s="402"/>
      <c r="BP15" s="402"/>
      <c r="BQ15" s="402"/>
      <c r="BR15" s="402"/>
      <c r="BS15" s="402"/>
      <c r="BT15" s="402"/>
      <c r="BU15" s="402"/>
      <c r="BV15" s="402"/>
      <c r="BW15" s="402"/>
      <c r="BX15" s="402"/>
      <c r="BY15" s="402"/>
      <c r="BZ15" s="402"/>
      <c r="CA15" s="402"/>
      <c r="CB15" s="402"/>
      <c r="CC15" s="402"/>
      <c r="CD15" s="402"/>
      <c r="CE15" s="402"/>
      <c r="CF15" s="402"/>
      <c r="CG15" s="402"/>
      <c r="CH15" s="402"/>
      <c r="CI15" s="402"/>
      <c r="CJ15" s="402"/>
      <c r="CK15" s="94"/>
    </row>
    <row r="16" spans="1:89" ht="10.95" customHeight="1" thickBot="1">
      <c r="A16" s="314"/>
      <c r="B16" s="314"/>
      <c r="C16" s="314"/>
      <c r="D16" s="314"/>
      <c r="E16" s="314"/>
      <c r="F16" s="314"/>
      <c r="G16" s="314"/>
      <c r="H16" s="314"/>
    </row>
    <row r="17" spans="1:89" ht="15" customHeight="1" thickTop="1">
      <c r="A17" s="289" t="s">
        <v>46</v>
      </c>
      <c r="B17" s="290"/>
      <c r="C17" s="290"/>
      <c r="D17" s="290"/>
      <c r="E17" s="290"/>
      <c r="F17" s="290"/>
      <c r="G17" s="290"/>
      <c r="H17" s="290"/>
      <c r="I17" s="291" t="s">
        <v>47</v>
      </c>
      <c r="J17" s="292"/>
      <c r="K17" s="292"/>
      <c r="L17" s="292"/>
      <c r="M17" s="292"/>
      <c r="N17" s="292"/>
      <c r="O17" s="292"/>
      <c r="P17" s="292"/>
      <c r="Q17" s="292"/>
      <c r="R17" s="292"/>
      <c r="S17" s="292"/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3"/>
      <c r="AO17" s="291" t="s">
        <v>48</v>
      </c>
      <c r="AP17" s="292"/>
      <c r="AQ17" s="292"/>
      <c r="AR17" s="292"/>
      <c r="AS17" s="292"/>
      <c r="AT17" s="292"/>
      <c r="AU17" s="292"/>
      <c r="AV17" s="292"/>
      <c r="AW17" s="292"/>
      <c r="AX17" s="292"/>
      <c r="AY17" s="292"/>
      <c r="AZ17" s="292"/>
      <c r="BA17" s="293"/>
      <c r="BB17" s="291" t="s">
        <v>49</v>
      </c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3"/>
      <c r="BO17" s="291" t="s">
        <v>50</v>
      </c>
      <c r="BP17" s="292"/>
      <c r="BQ17" s="292"/>
      <c r="BR17" s="293"/>
      <c r="BS17" s="297" t="s">
        <v>51</v>
      </c>
      <c r="BT17" s="298"/>
      <c r="BU17" s="298"/>
      <c r="BV17" s="298"/>
      <c r="BW17" s="299"/>
      <c r="BX17" s="271" t="s">
        <v>52</v>
      </c>
      <c r="BY17" s="272"/>
      <c r="BZ17" s="272"/>
      <c r="CA17" s="272"/>
      <c r="CB17" s="272"/>
      <c r="CC17" s="272"/>
      <c r="CD17" s="272"/>
      <c r="CE17" s="272"/>
      <c r="CF17" s="272"/>
      <c r="CG17" s="272"/>
      <c r="CH17" s="272"/>
      <c r="CI17" s="272"/>
      <c r="CJ17" s="272"/>
      <c r="CK17" s="273"/>
    </row>
    <row r="18" spans="1:89" ht="15" customHeight="1">
      <c r="A18" s="274" t="s">
        <v>53</v>
      </c>
      <c r="B18" s="275"/>
      <c r="C18" s="275"/>
      <c r="D18" s="275"/>
      <c r="E18" s="275"/>
      <c r="F18" s="275"/>
      <c r="G18" s="275"/>
      <c r="H18" s="275"/>
      <c r="I18" s="276" t="s">
        <v>54</v>
      </c>
      <c r="J18" s="275"/>
      <c r="K18" s="275"/>
      <c r="L18" s="275"/>
      <c r="M18" s="275"/>
      <c r="N18" s="275"/>
      <c r="O18" s="275"/>
      <c r="P18" s="275"/>
      <c r="Q18" s="275"/>
      <c r="R18" s="275"/>
      <c r="S18" s="275"/>
      <c r="T18" s="275"/>
      <c r="U18" s="275"/>
      <c r="V18" s="275"/>
      <c r="W18" s="275"/>
      <c r="X18" s="275"/>
      <c r="Y18" s="275"/>
      <c r="Z18" s="275"/>
      <c r="AA18" s="275"/>
      <c r="AB18" s="275"/>
      <c r="AC18" s="275"/>
      <c r="AD18" s="275"/>
      <c r="AE18" s="275"/>
      <c r="AF18" s="275"/>
      <c r="AG18" s="275"/>
      <c r="AH18" s="275"/>
      <c r="AI18" s="275"/>
      <c r="AJ18" s="275"/>
      <c r="AK18" s="275"/>
      <c r="AL18" s="275"/>
      <c r="AM18" s="275"/>
      <c r="AN18" s="277"/>
      <c r="AO18" s="294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6"/>
      <c r="BB18" s="294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6"/>
      <c r="BO18" s="294"/>
      <c r="BP18" s="295"/>
      <c r="BQ18" s="295"/>
      <c r="BR18" s="296"/>
      <c r="BS18" s="300"/>
      <c r="BT18" s="301"/>
      <c r="BU18" s="301"/>
      <c r="BV18" s="301"/>
      <c r="BW18" s="302"/>
      <c r="BX18" s="278" t="s">
        <v>55</v>
      </c>
      <c r="BY18" s="279"/>
      <c r="BZ18" s="279"/>
      <c r="CA18" s="279"/>
      <c r="CB18" s="279"/>
      <c r="CC18" s="280" t="s">
        <v>56</v>
      </c>
      <c r="CD18" s="281"/>
      <c r="CE18" s="281"/>
      <c r="CF18" s="281"/>
      <c r="CG18" s="281"/>
      <c r="CH18" s="281"/>
      <c r="CI18" s="281"/>
      <c r="CJ18" s="281"/>
      <c r="CK18" s="282"/>
    </row>
    <row r="19" spans="1:89" ht="16.95" customHeight="1">
      <c r="A19" s="203"/>
      <c r="B19" s="204"/>
      <c r="C19" s="204"/>
      <c r="D19" s="204"/>
      <c r="E19" s="204"/>
      <c r="F19" s="204"/>
      <c r="G19" s="204"/>
      <c r="H19" s="204"/>
      <c r="I19" s="205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7"/>
      <c r="AO19" s="208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10"/>
      <c r="BB19" s="208"/>
      <c r="BC19" s="209"/>
      <c r="BD19" s="209"/>
      <c r="BE19" s="209"/>
      <c r="BF19" s="209"/>
      <c r="BG19" s="209"/>
      <c r="BH19" s="209"/>
      <c r="BI19" s="209"/>
      <c r="BJ19" s="209"/>
      <c r="BK19" s="209"/>
      <c r="BL19" s="209"/>
      <c r="BM19" s="209"/>
      <c r="BN19" s="210"/>
      <c r="BO19" s="240"/>
      <c r="BP19" s="241"/>
      <c r="BQ19" s="241"/>
      <c r="BR19" s="242"/>
      <c r="BS19" s="180"/>
      <c r="BT19" s="181"/>
      <c r="BU19" s="181"/>
      <c r="BV19" s="181"/>
      <c r="BW19" s="182"/>
      <c r="BX19" s="58"/>
      <c r="BY19" s="48"/>
      <c r="BZ19" s="48"/>
      <c r="CA19" s="48"/>
      <c r="CB19" s="34"/>
      <c r="CG19" s="48"/>
      <c r="CH19" s="48"/>
      <c r="CI19" s="48"/>
      <c r="CJ19" s="48"/>
      <c r="CK19" s="34"/>
    </row>
    <row r="20" spans="1:89" ht="16.95" customHeight="1">
      <c r="A20" s="223"/>
      <c r="B20" s="224"/>
      <c r="C20" s="224"/>
      <c r="D20" s="224"/>
      <c r="E20" s="224"/>
      <c r="F20" s="224"/>
      <c r="G20" s="224"/>
      <c r="H20" s="224"/>
      <c r="I20" s="225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6"/>
      <c r="X20" s="226"/>
      <c r="Y20" s="226"/>
      <c r="Z20" s="226"/>
      <c r="AA20" s="226"/>
      <c r="AB20" s="226"/>
      <c r="AC20" s="226"/>
      <c r="AD20" s="226"/>
      <c r="AE20" s="226"/>
      <c r="AF20" s="226"/>
      <c r="AG20" s="226"/>
      <c r="AH20" s="226"/>
      <c r="AI20" s="226"/>
      <c r="AJ20" s="226"/>
      <c r="AK20" s="226"/>
      <c r="AL20" s="226"/>
      <c r="AM20" s="226"/>
      <c r="AN20" s="227"/>
      <c r="AO20" s="231"/>
      <c r="AP20" s="232"/>
      <c r="AQ20" s="232"/>
      <c r="AR20" s="232"/>
      <c r="AS20" s="232"/>
      <c r="AT20" s="232"/>
      <c r="AU20" s="232"/>
      <c r="AV20" s="232"/>
      <c r="AW20" s="232"/>
      <c r="AX20" s="232"/>
      <c r="AY20" s="232"/>
      <c r="AZ20" s="232"/>
      <c r="BA20" s="233"/>
      <c r="BB20" s="231"/>
      <c r="BC20" s="232"/>
      <c r="BD20" s="232"/>
      <c r="BE20" s="232"/>
      <c r="BF20" s="232"/>
      <c r="BG20" s="232"/>
      <c r="BH20" s="232"/>
      <c r="BI20" s="232"/>
      <c r="BJ20" s="232"/>
      <c r="BK20" s="232"/>
      <c r="BL20" s="232"/>
      <c r="BM20" s="232"/>
      <c r="BN20" s="233"/>
      <c r="BO20" s="243"/>
      <c r="BP20" s="244"/>
      <c r="BQ20" s="244"/>
      <c r="BR20" s="245"/>
      <c r="BS20" s="220"/>
      <c r="BT20" s="221"/>
      <c r="BU20" s="221"/>
      <c r="BV20" s="221"/>
      <c r="BW20" s="222"/>
      <c r="BX20" s="59"/>
      <c r="BY20" s="60"/>
      <c r="BZ20" s="60"/>
      <c r="CA20" s="60"/>
      <c r="CB20" s="61"/>
      <c r="CC20" s="60"/>
      <c r="CD20" s="60"/>
      <c r="CE20" s="60"/>
      <c r="CF20" s="60"/>
      <c r="CG20" s="60"/>
      <c r="CH20" s="60"/>
      <c r="CI20" s="60"/>
      <c r="CJ20" s="60"/>
      <c r="CK20" s="61"/>
    </row>
    <row r="21" spans="1:89" ht="16.95" customHeight="1">
      <c r="A21" s="203"/>
      <c r="B21" s="204"/>
      <c r="C21" s="204"/>
      <c r="D21" s="204"/>
      <c r="E21" s="204"/>
      <c r="F21" s="204"/>
      <c r="G21" s="204"/>
      <c r="H21" s="204"/>
      <c r="I21" s="228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  <c r="AJ21" s="229"/>
      <c r="AK21" s="229"/>
      <c r="AL21" s="229"/>
      <c r="AM21" s="229"/>
      <c r="AN21" s="230"/>
      <c r="AO21" s="208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10"/>
      <c r="BB21" s="208"/>
      <c r="BC21" s="209"/>
      <c r="BD21" s="209"/>
      <c r="BE21" s="209"/>
      <c r="BF21" s="209"/>
      <c r="BG21" s="209"/>
      <c r="BH21" s="209"/>
      <c r="BI21" s="209"/>
      <c r="BJ21" s="209"/>
      <c r="BK21" s="209"/>
      <c r="BL21" s="209"/>
      <c r="BM21" s="209"/>
      <c r="BN21" s="210"/>
      <c r="BO21" s="240"/>
      <c r="BP21" s="241"/>
      <c r="BQ21" s="241"/>
      <c r="BR21" s="242"/>
      <c r="BS21" s="180"/>
      <c r="BT21" s="181"/>
      <c r="BU21" s="181"/>
      <c r="BV21" s="181"/>
      <c r="BW21" s="182"/>
      <c r="BX21" s="58"/>
      <c r="BY21" s="48"/>
      <c r="BZ21" s="48"/>
      <c r="CA21" s="48"/>
      <c r="CB21" s="34"/>
      <c r="CC21" s="48"/>
      <c r="CD21" s="48"/>
      <c r="CE21" s="48"/>
      <c r="CF21" s="48"/>
      <c r="CG21" s="48"/>
      <c r="CH21" s="48"/>
      <c r="CI21" s="48"/>
      <c r="CJ21" s="48"/>
      <c r="CK21" s="34"/>
    </row>
    <row r="22" spans="1:89" ht="16.95" customHeight="1">
      <c r="A22" s="223"/>
      <c r="B22" s="224"/>
      <c r="C22" s="224"/>
      <c r="D22" s="224"/>
      <c r="E22" s="224"/>
      <c r="F22" s="224"/>
      <c r="G22" s="224"/>
      <c r="H22" s="224"/>
      <c r="I22" s="200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1"/>
      <c r="Z22" s="201"/>
      <c r="AA22" s="201"/>
      <c r="AB22" s="201"/>
      <c r="AC22" s="201"/>
      <c r="AD22" s="201"/>
      <c r="AE22" s="201"/>
      <c r="AF22" s="201"/>
      <c r="AG22" s="201"/>
      <c r="AH22" s="201"/>
      <c r="AI22" s="201"/>
      <c r="AJ22" s="201"/>
      <c r="AK22" s="201"/>
      <c r="AL22" s="201"/>
      <c r="AM22" s="201"/>
      <c r="AN22" s="202"/>
      <c r="AO22" s="231"/>
      <c r="AP22" s="232"/>
      <c r="AQ22" s="232"/>
      <c r="AR22" s="232"/>
      <c r="AS22" s="232"/>
      <c r="AT22" s="232"/>
      <c r="AU22" s="232"/>
      <c r="AV22" s="232"/>
      <c r="AW22" s="232"/>
      <c r="AX22" s="232"/>
      <c r="AY22" s="232"/>
      <c r="AZ22" s="232"/>
      <c r="BA22" s="233"/>
      <c r="BB22" s="231"/>
      <c r="BC22" s="232"/>
      <c r="BD22" s="232"/>
      <c r="BE22" s="232"/>
      <c r="BF22" s="232"/>
      <c r="BG22" s="232"/>
      <c r="BH22" s="232"/>
      <c r="BI22" s="232"/>
      <c r="BJ22" s="232"/>
      <c r="BK22" s="232"/>
      <c r="BL22" s="232"/>
      <c r="BM22" s="232"/>
      <c r="BN22" s="233"/>
      <c r="BO22" s="243"/>
      <c r="BP22" s="244"/>
      <c r="BQ22" s="244"/>
      <c r="BR22" s="245"/>
      <c r="BS22" s="220"/>
      <c r="BT22" s="221"/>
      <c r="BU22" s="221"/>
      <c r="BV22" s="221"/>
      <c r="BW22" s="222"/>
      <c r="BX22" s="59"/>
      <c r="BY22" s="60"/>
      <c r="BZ22" s="60"/>
      <c r="CA22" s="60"/>
      <c r="CB22" s="61"/>
      <c r="CC22" s="60"/>
      <c r="CD22" s="60"/>
      <c r="CE22" s="60"/>
      <c r="CF22" s="60"/>
      <c r="CG22" s="60"/>
      <c r="CH22" s="60"/>
      <c r="CI22" s="60"/>
      <c r="CJ22" s="60"/>
      <c r="CK22" s="61"/>
    </row>
    <row r="23" spans="1:89" ht="16.95" customHeight="1">
      <c r="A23" s="203"/>
      <c r="B23" s="204"/>
      <c r="C23" s="204"/>
      <c r="D23" s="204"/>
      <c r="E23" s="204"/>
      <c r="F23" s="204"/>
      <c r="G23" s="204"/>
      <c r="H23" s="204"/>
      <c r="I23" s="205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7"/>
      <c r="AO23" s="208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10"/>
      <c r="BB23" s="208"/>
      <c r="BC23" s="209"/>
      <c r="BD23" s="209"/>
      <c r="BE23" s="209"/>
      <c r="BF23" s="209"/>
      <c r="BG23" s="209"/>
      <c r="BH23" s="209"/>
      <c r="BI23" s="209"/>
      <c r="BJ23" s="209"/>
      <c r="BK23" s="209"/>
      <c r="BL23" s="209"/>
      <c r="BM23" s="209"/>
      <c r="BN23" s="210"/>
      <c r="BO23" s="240"/>
      <c r="BP23" s="241"/>
      <c r="BQ23" s="241"/>
      <c r="BR23" s="242"/>
      <c r="BS23" s="180"/>
      <c r="BT23" s="181"/>
      <c r="BU23" s="181"/>
      <c r="BV23" s="181"/>
      <c r="BW23" s="182"/>
      <c r="BX23" s="58"/>
      <c r="BY23" s="48"/>
      <c r="BZ23" s="48"/>
      <c r="CA23" s="48"/>
      <c r="CB23" s="34"/>
      <c r="CC23" s="48"/>
      <c r="CD23" s="48"/>
      <c r="CE23" s="48"/>
      <c r="CF23" s="48"/>
      <c r="CG23" s="48"/>
      <c r="CH23" s="48"/>
      <c r="CI23" s="48"/>
      <c r="CJ23" s="48"/>
      <c r="CK23" s="34"/>
    </row>
    <row r="24" spans="1:89" ht="16.95" customHeight="1">
      <c r="A24" s="223"/>
      <c r="B24" s="224"/>
      <c r="C24" s="224"/>
      <c r="D24" s="224"/>
      <c r="E24" s="224"/>
      <c r="F24" s="224"/>
      <c r="G24" s="224"/>
      <c r="H24" s="224"/>
      <c r="I24" s="225"/>
      <c r="J24" s="226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6"/>
      <c r="X24" s="226"/>
      <c r="Y24" s="226"/>
      <c r="Z24" s="226"/>
      <c r="AA24" s="226"/>
      <c r="AB24" s="226"/>
      <c r="AC24" s="226"/>
      <c r="AD24" s="226"/>
      <c r="AE24" s="226"/>
      <c r="AF24" s="226"/>
      <c r="AG24" s="226"/>
      <c r="AH24" s="226"/>
      <c r="AI24" s="226"/>
      <c r="AJ24" s="226"/>
      <c r="AK24" s="226"/>
      <c r="AL24" s="226"/>
      <c r="AM24" s="226"/>
      <c r="AN24" s="227"/>
      <c r="AO24" s="231"/>
      <c r="AP24" s="232"/>
      <c r="AQ24" s="232"/>
      <c r="AR24" s="232"/>
      <c r="AS24" s="232"/>
      <c r="AT24" s="232"/>
      <c r="AU24" s="232"/>
      <c r="AV24" s="232"/>
      <c r="AW24" s="232"/>
      <c r="AX24" s="232"/>
      <c r="AY24" s="232"/>
      <c r="AZ24" s="232"/>
      <c r="BA24" s="233"/>
      <c r="BB24" s="231"/>
      <c r="BC24" s="232"/>
      <c r="BD24" s="232"/>
      <c r="BE24" s="232"/>
      <c r="BF24" s="232"/>
      <c r="BG24" s="232"/>
      <c r="BH24" s="232"/>
      <c r="BI24" s="232"/>
      <c r="BJ24" s="232"/>
      <c r="BK24" s="232"/>
      <c r="BL24" s="232"/>
      <c r="BM24" s="232"/>
      <c r="BN24" s="233"/>
      <c r="BO24" s="243"/>
      <c r="BP24" s="244"/>
      <c r="BQ24" s="244"/>
      <c r="BR24" s="245"/>
      <c r="BS24" s="220"/>
      <c r="BT24" s="221"/>
      <c r="BU24" s="221"/>
      <c r="BV24" s="221"/>
      <c r="BW24" s="222"/>
      <c r="BX24" s="59"/>
      <c r="BY24" s="60"/>
      <c r="BZ24" s="60"/>
      <c r="CA24" s="60"/>
      <c r="CB24" s="61"/>
      <c r="CC24" s="60"/>
      <c r="CD24" s="60"/>
      <c r="CE24" s="60"/>
      <c r="CF24" s="60"/>
      <c r="CG24" s="60"/>
      <c r="CH24" s="60"/>
      <c r="CI24" s="60"/>
      <c r="CJ24" s="60"/>
      <c r="CK24" s="61"/>
    </row>
    <row r="25" spans="1:89" ht="16.95" customHeight="1">
      <c r="A25" s="203"/>
      <c r="B25" s="204"/>
      <c r="C25" s="204"/>
      <c r="D25" s="204"/>
      <c r="E25" s="204"/>
      <c r="F25" s="204"/>
      <c r="G25" s="204"/>
      <c r="H25" s="204"/>
      <c r="I25" s="228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  <c r="AJ25" s="229"/>
      <c r="AK25" s="229"/>
      <c r="AL25" s="229"/>
      <c r="AM25" s="229"/>
      <c r="AN25" s="230"/>
      <c r="AO25" s="208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10"/>
      <c r="BB25" s="208"/>
      <c r="BC25" s="209"/>
      <c r="BD25" s="209"/>
      <c r="BE25" s="209"/>
      <c r="BF25" s="209"/>
      <c r="BG25" s="209"/>
      <c r="BH25" s="209"/>
      <c r="BI25" s="209"/>
      <c r="BJ25" s="209"/>
      <c r="BK25" s="209"/>
      <c r="BL25" s="209"/>
      <c r="BM25" s="209"/>
      <c r="BN25" s="210"/>
      <c r="BO25" s="240"/>
      <c r="BP25" s="241"/>
      <c r="BQ25" s="241"/>
      <c r="BR25" s="242"/>
      <c r="BS25" s="180"/>
      <c r="BT25" s="181"/>
      <c r="BU25" s="181"/>
      <c r="BV25" s="181"/>
      <c r="BW25" s="182"/>
      <c r="BX25" s="58"/>
      <c r="BY25" s="48"/>
      <c r="BZ25" s="48"/>
      <c r="CA25" s="48"/>
      <c r="CB25" s="34"/>
      <c r="CC25" s="48"/>
      <c r="CD25" s="48"/>
      <c r="CE25" s="48"/>
      <c r="CF25" s="48"/>
      <c r="CG25" s="48"/>
      <c r="CH25" s="48"/>
      <c r="CI25" s="48"/>
      <c r="CJ25" s="48"/>
      <c r="CK25" s="34"/>
    </row>
    <row r="26" spans="1:89" ht="16.95" customHeight="1">
      <c r="A26" s="223"/>
      <c r="B26" s="224"/>
      <c r="C26" s="224"/>
      <c r="D26" s="224"/>
      <c r="E26" s="224"/>
      <c r="F26" s="224"/>
      <c r="G26" s="224"/>
      <c r="H26" s="224"/>
      <c r="I26" s="200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  <c r="AF26" s="201"/>
      <c r="AG26" s="201"/>
      <c r="AH26" s="201"/>
      <c r="AI26" s="201"/>
      <c r="AJ26" s="201"/>
      <c r="AK26" s="201"/>
      <c r="AL26" s="201"/>
      <c r="AM26" s="201"/>
      <c r="AN26" s="202"/>
      <c r="AO26" s="231"/>
      <c r="AP26" s="232"/>
      <c r="AQ26" s="232"/>
      <c r="AR26" s="232"/>
      <c r="AS26" s="232"/>
      <c r="AT26" s="232"/>
      <c r="AU26" s="232"/>
      <c r="AV26" s="232"/>
      <c r="AW26" s="232"/>
      <c r="AX26" s="232"/>
      <c r="AY26" s="232"/>
      <c r="AZ26" s="232"/>
      <c r="BA26" s="233"/>
      <c r="BB26" s="231"/>
      <c r="BC26" s="232"/>
      <c r="BD26" s="232"/>
      <c r="BE26" s="232"/>
      <c r="BF26" s="232"/>
      <c r="BG26" s="232"/>
      <c r="BH26" s="232"/>
      <c r="BI26" s="232"/>
      <c r="BJ26" s="232"/>
      <c r="BK26" s="232"/>
      <c r="BL26" s="232"/>
      <c r="BM26" s="232"/>
      <c r="BN26" s="233"/>
      <c r="BO26" s="243"/>
      <c r="BP26" s="244"/>
      <c r="BQ26" s="244"/>
      <c r="BR26" s="245"/>
      <c r="BS26" s="220"/>
      <c r="BT26" s="221"/>
      <c r="BU26" s="221"/>
      <c r="BV26" s="221"/>
      <c r="BW26" s="222"/>
      <c r="BX26" s="59"/>
      <c r="BY26" s="60"/>
      <c r="BZ26" s="60"/>
      <c r="CA26" s="60"/>
      <c r="CB26" s="61"/>
      <c r="CC26" s="60"/>
      <c r="CD26" s="60"/>
      <c r="CE26" s="60"/>
      <c r="CF26" s="60"/>
      <c r="CG26" s="60"/>
      <c r="CH26" s="60"/>
      <c r="CI26" s="60"/>
      <c r="CJ26" s="60"/>
      <c r="CK26" s="61"/>
    </row>
    <row r="27" spans="1:89" ht="16.95" customHeight="1">
      <c r="A27" s="203"/>
      <c r="B27" s="204"/>
      <c r="C27" s="204"/>
      <c r="D27" s="204"/>
      <c r="E27" s="204"/>
      <c r="F27" s="204"/>
      <c r="G27" s="204"/>
      <c r="H27" s="204"/>
      <c r="I27" s="205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7"/>
      <c r="AO27" s="208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10"/>
      <c r="BB27" s="208"/>
      <c r="BC27" s="209"/>
      <c r="BD27" s="209"/>
      <c r="BE27" s="209"/>
      <c r="BF27" s="209"/>
      <c r="BG27" s="209"/>
      <c r="BH27" s="209"/>
      <c r="BI27" s="209"/>
      <c r="BJ27" s="209"/>
      <c r="BK27" s="209"/>
      <c r="BL27" s="209"/>
      <c r="BM27" s="209"/>
      <c r="BN27" s="210"/>
      <c r="BO27" s="240"/>
      <c r="BP27" s="241"/>
      <c r="BQ27" s="241"/>
      <c r="BR27" s="242"/>
      <c r="BS27" s="180"/>
      <c r="BT27" s="181"/>
      <c r="BU27" s="181"/>
      <c r="BV27" s="181"/>
      <c r="BW27" s="182"/>
      <c r="BX27" s="58"/>
      <c r="BY27" s="48"/>
      <c r="BZ27" s="48"/>
      <c r="CA27" s="48"/>
      <c r="CB27" s="34"/>
      <c r="CC27" s="48"/>
      <c r="CD27" s="48"/>
      <c r="CE27" s="48"/>
      <c r="CF27" s="48"/>
      <c r="CG27" s="48"/>
      <c r="CH27" s="48"/>
      <c r="CI27" s="48"/>
      <c r="CJ27" s="48"/>
      <c r="CK27" s="34"/>
    </row>
    <row r="28" spans="1:89" ht="16.95" customHeight="1">
      <c r="A28" s="223"/>
      <c r="B28" s="224"/>
      <c r="C28" s="224"/>
      <c r="D28" s="224"/>
      <c r="E28" s="224"/>
      <c r="F28" s="224"/>
      <c r="G28" s="224"/>
      <c r="H28" s="224"/>
      <c r="I28" s="225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7"/>
      <c r="AO28" s="231"/>
      <c r="AP28" s="232"/>
      <c r="AQ28" s="232"/>
      <c r="AR28" s="232"/>
      <c r="AS28" s="232"/>
      <c r="AT28" s="232"/>
      <c r="AU28" s="232"/>
      <c r="AV28" s="232"/>
      <c r="AW28" s="232"/>
      <c r="AX28" s="232"/>
      <c r="AY28" s="232"/>
      <c r="AZ28" s="232"/>
      <c r="BA28" s="233"/>
      <c r="BB28" s="231"/>
      <c r="BC28" s="232"/>
      <c r="BD28" s="232"/>
      <c r="BE28" s="232"/>
      <c r="BF28" s="232"/>
      <c r="BG28" s="232"/>
      <c r="BH28" s="232"/>
      <c r="BI28" s="232"/>
      <c r="BJ28" s="232"/>
      <c r="BK28" s="232"/>
      <c r="BL28" s="232"/>
      <c r="BM28" s="232"/>
      <c r="BN28" s="233"/>
      <c r="BO28" s="243"/>
      <c r="BP28" s="244"/>
      <c r="BQ28" s="244"/>
      <c r="BR28" s="245"/>
      <c r="BS28" s="220"/>
      <c r="BT28" s="221"/>
      <c r="BU28" s="221"/>
      <c r="BV28" s="221"/>
      <c r="BW28" s="222"/>
      <c r="BX28" s="59"/>
      <c r="BY28" s="60"/>
      <c r="BZ28" s="60"/>
      <c r="CA28" s="60"/>
      <c r="CB28" s="61"/>
      <c r="CC28" s="60"/>
      <c r="CD28" s="60"/>
      <c r="CE28" s="60"/>
      <c r="CF28" s="60"/>
      <c r="CG28" s="60"/>
      <c r="CH28" s="60"/>
      <c r="CI28" s="60"/>
      <c r="CJ28" s="60"/>
      <c r="CK28" s="61"/>
    </row>
    <row r="29" spans="1:89" ht="16.95" customHeight="1">
      <c r="A29" s="203"/>
      <c r="B29" s="204"/>
      <c r="C29" s="204"/>
      <c r="D29" s="204"/>
      <c r="E29" s="204"/>
      <c r="F29" s="204"/>
      <c r="G29" s="204"/>
      <c r="H29" s="204"/>
      <c r="I29" s="228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  <c r="AJ29" s="229"/>
      <c r="AK29" s="229"/>
      <c r="AL29" s="229"/>
      <c r="AM29" s="229"/>
      <c r="AN29" s="230"/>
      <c r="AO29" s="208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10"/>
      <c r="BB29" s="208"/>
      <c r="BC29" s="209"/>
      <c r="BD29" s="209"/>
      <c r="BE29" s="209"/>
      <c r="BF29" s="209"/>
      <c r="BG29" s="209"/>
      <c r="BH29" s="209"/>
      <c r="BI29" s="209"/>
      <c r="BJ29" s="209"/>
      <c r="BK29" s="209"/>
      <c r="BL29" s="209"/>
      <c r="BM29" s="209"/>
      <c r="BN29" s="210"/>
      <c r="BO29" s="214"/>
      <c r="BP29" s="215"/>
      <c r="BQ29" s="215"/>
      <c r="BR29" s="216"/>
      <c r="BS29" s="180"/>
      <c r="BT29" s="181"/>
      <c r="BU29" s="181"/>
      <c r="BV29" s="181"/>
      <c r="BW29" s="182"/>
      <c r="BX29" s="58"/>
      <c r="BY29" s="48"/>
      <c r="BZ29" s="48"/>
      <c r="CA29" s="48"/>
      <c r="CB29" s="34"/>
      <c r="CC29" s="48"/>
      <c r="CD29" s="48"/>
      <c r="CE29" s="48"/>
      <c r="CF29" s="48"/>
      <c r="CG29" s="48"/>
      <c r="CH29" s="48"/>
      <c r="CI29" s="48"/>
      <c r="CJ29" s="48"/>
      <c r="CK29" s="34"/>
    </row>
    <row r="30" spans="1:89" ht="16.95" customHeight="1">
      <c r="A30" s="223"/>
      <c r="B30" s="224"/>
      <c r="C30" s="224"/>
      <c r="D30" s="224"/>
      <c r="E30" s="224"/>
      <c r="F30" s="224"/>
      <c r="G30" s="224"/>
      <c r="H30" s="224"/>
      <c r="I30" s="200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1"/>
      <c r="Z30" s="201"/>
      <c r="AA30" s="201"/>
      <c r="AB30" s="201"/>
      <c r="AC30" s="201"/>
      <c r="AD30" s="201"/>
      <c r="AE30" s="201"/>
      <c r="AF30" s="201"/>
      <c r="AG30" s="201"/>
      <c r="AH30" s="201"/>
      <c r="AI30" s="201"/>
      <c r="AJ30" s="201"/>
      <c r="AK30" s="201"/>
      <c r="AL30" s="201"/>
      <c r="AM30" s="201"/>
      <c r="AN30" s="202"/>
      <c r="AO30" s="231"/>
      <c r="AP30" s="232"/>
      <c r="AQ30" s="232"/>
      <c r="AR30" s="232"/>
      <c r="AS30" s="232"/>
      <c r="AT30" s="232"/>
      <c r="AU30" s="232"/>
      <c r="AV30" s="232"/>
      <c r="AW30" s="232"/>
      <c r="AX30" s="232"/>
      <c r="AY30" s="232"/>
      <c r="AZ30" s="232"/>
      <c r="BA30" s="233"/>
      <c r="BB30" s="231"/>
      <c r="BC30" s="232"/>
      <c r="BD30" s="232"/>
      <c r="BE30" s="232"/>
      <c r="BF30" s="232"/>
      <c r="BG30" s="232"/>
      <c r="BH30" s="232"/>
      <c r="BI30" s="232"/>
      <c r="BJ30" s="232"/>
      <c r="BK30" s="232"/>
      <c r="BL30" s="232"/>
      <c r="BM30" s="232"/>
      <c r="BN30" s="233"/>
      <c r="BO30" s="234"/>
      <c r="BP30" s="235"/>
      <c r="BQ30" s="235"/>
      <c r="BR30" s="236"/>
      <c r="BS30" s="220"/>
      <c r="BT30" s="221"/>
      <c r="BU30" s="221"/>
      <c r="BV30" s="221"/>
      <c r="BW30" s="222"/>
      <c r="BX30" s="59"/>
      <c r="BY30" s="60"/>
      <c r="BZ30" s="60"/>
      <c r="CA30" s="60"/>
      <c r="CB30" s="61"/>
      <c r="CC30" s="60"/>
      <c r="CD30" s="60"/>
      <c r="CE30" s="60"/>
      <c r="CF30" s="60"/>
      <c r="CG30" s="60"/>
      <c r="CH30" s="60"/>
      <c r="CI30" s="60"/>
      <c r="CJ30" s="60"/>
      <c r="CK30" s="61"/>
    </row>
    <row r="31" spans="1:89" ht="16.95" customHeight="1">
      <c r="A31" s="203"/>
      <c r="B31" s="204"/>
      <c r="C31" s="204"/>
      <c r="D31" s="204"/>
      <c r="E31" s="204"/>
      <c r="F31" s="204"/>
      <c r="G31" s="204"/>
      <c r="H31" s="204"/>
      <c r="I31" s="205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  <c r="AL31" s="206"/>
      <c r="AM31" s="206"/>
      <c r="AN31" s="207"/>
      <c r="AO31" s="208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10"/>
      <c r="BB31" s="208"/>
      <c r="BC31" s="209"/>
      <c r="BD31" s="209"/>
      <c r="BE31" s="209"/>
      <c r="BF31" s="209"/>
      <c r="BG31" s="209"/>
      <c r="BH31" s="209"/>
      <c r="BI31" s="209"/>
      <c r="BJ31" s="209"/>
      <c r="BK31" s="209"/>
      <c r="BL31" s="209"/>
      <c r="BM31" s="209"/>
      <c r="BN31" s="210"/>
      <c r="BO31" s="240"/>
      <c r="BP31" s="215"/>
      <c r="BQ31" s="215"/>
      <c r="BR31" s="216"/>
      <c r="BS31" s="180"/>
      <c r="BT31" s="181"/>
      <c r="BU31" s="181"/>
      <c r="BV31" s="181"/>
      <c r="BW31" s="182"/>
      <c r="BX31" s="58"/>
      <c r="BY31" s="48"/>
      <c r="BZ31" s="48"/>
      <c r="CA31" s="48"/>
      <c r="CB31" s="34"/>
      <c r="CC31" s="48"/>
      <c r="CD31" s="48"/>
      <c r="CE31" s="48"/>
      <c r="CF31" s="48"/>
      <c r="CG31" s="48"/>
      <c r="CH31" s="48"/>
      <c r="CI31" s="48"/>
      <c r="CJ31" s="48"/>
      <c r="CK31" s="34"/>
    </row>
    <row r="32" spans="1:89" ht="16.95" customHeight="1" thickBot="1">
      <c r="A32" s="186"/>
      <c r="B32" s="187"/>
      <c r="C32" s="187"/>
      <c r="D32" s="187"/>
      <c r="E32" s="187"/>
      <c r="F32" s="187"/>
      <c r="G32" s="187"/>
      <c r="H32" s="187"/>
      <c r="I32" s="188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  <c r="AI32" s="189"/>
      <c r="AJ32" s="189"/>
      <c r="AK32" s="189"/>
      <c r="AL32" s="189"/>
      <c r="AM32" s="189"/>
      <c r="AN32" s="190"/>
      <c r="AO32" s="211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3"/>
      <c r="BB32" s="211"/>
      <c r="BC32" s="212"/>
      <c r="BD32" s="212"/>
      <c r="BE32" s="212"/>
      <c r="BF32" s="212"/>
      <c r="BG32" s="212"/>
      <c r="BH32" s="212"/>
      <c r="BI32" s="212"/>
      <c r="BJ32" s="212"/>
      <c r="BK32" s="212"/>
      <c r="BL32" s="212"/>
      <c r="BM32" s="212"/>
      <c r="BN32" s="213"/>
      <c r="BO32" s="217"/>
      <c r="BP32" s="218"/>
      <c r="BQ32" s="218"/>
      <c r="BR32" s="219"/>
      <c r="BS32" s="183"/>
      <c r="BT32" s="184"/>
      <c r="BU32" s="184"/>
      <c r="BV32" s="184"/>
      <c r="BW32" s="185"/>
      <c r="BX32" s="59"/>
      <c r="BY32" s="60"/>
      <c r="BZ32" s="60"/>
      <c r="CA32" s="60"/>
      <c r="CB32" s="61"/>
      <c r="CC32" s="60"/>
      <c r="CD32" s="60"/>
      <c r="CE32" s="60"/>
      <c r="CF32" s="60"/>
      <c r="CG32" s="60"/>
      <c r="CH32" s="60"/>
      <c r="CI32" s="60"/>
      <c r="CJ32" s="60"/>
      <c r="CK32" s="61"/>
    </row>
    <row r="33" spans="1:89" ht="25.35" customHeight="1" thickTop="1">
      <c r="A33" s="191" t="s">
        <v>65</v>
      </c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2"/>
      <c r="AO33" s="54"/>
      <c r="AP33" s="192" t="s">
        <v>66</v>
      </c>
      <c r="AQ33" s="192"/>
      <c r="AR33" s="192"/>
      <c r="AS33" s="192"/>
      <c r="AT33" s="192"/>
      <c r="AU33" s="192"/>
      <c r="AV33" s="192"/>
      <c r="AW33" s="192"/>
      <c r="AX33" s="192"/>
      <c r="AY33" s="192"/>
      <c r="AZ33" s="192"/>
      <c r="BA33" s="14"/>
      <c r="BB33" s="444">
        <f ca="1">SUMIF(BO19:BR3232,10%,BB19:BN32)</f>
        <v>0</v>
      </c>
      <c r="BC33" s="445"/>
      <c r="BD33" s="445"/>
      <c r="BE33" s="445"/>
      <c r="BF33" s="445"/>
      <c r="BG33" s="445"/>
      <c r="BH33" s="445"/>
      <c r="BI33" s="445"/>
      <c r="BJ33" s="445"/>
      <c r="BK33" s="445"/>
      <c r="BL33" s="445"/>
      <c r="BM33" s="445"/>
      <c r="BN33" s="446"/>
      <c r="BO33" s="10"/>
      <c r="BP33" s="10"/>
      <c r="BQ33" s="10"/>
      <c r="BR33" s="10"/>
      <c r="BS33" s="10"/>
    </row>
    <row r="34" spans="1:89" ht="25.35" customHeight="1">
      <c r="A34" s="191"/>
      <c r="B34" s="191"/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  <c r="AK34" s="191"/>
      <c r="AL34" s="191"/>
      <c r="AM34" s="191"/>
      <c r="AN34" s="12"/>
      <c r="AO34" s="55"/>
      <c r="AP34" s="196" t="s">
        <v>67</v>
      </c>
      <c r="AQ34" s="196"/>
      <c r="AR34" s="196"/>
      <c r="AS34" s="196"/>
      <c r="AT34" s="196"/>
      <c r="AU34" s="196"/>
      <c r="AV34" s="196"/>
      <c r="AW34" s="196"/>
      <c r="AX34" s="196"/>
      <c r="AY34" s="196"/>
      <c r="AZ34" s="196"/>
      <c r="BA34" s="3"/>
      <c r="BB34" s="447">
        <f>SUMIF(BO19:BR32,8%,BB19:BN32)</f>
        <v>0</v>
      </c>
      <c r="BC34" s="448"/>
      <c r="BD34" s="448"/>
      <c r="BE34" s="448"/>
      <c r="BF34" s="448"/>
      <c r="BG34" s="448"/>
      <c r="BH34" s="448"/>
      <c r="BI34" s="448"/>
      <c r="BJ34" s="448"/>
      <c r="BK34" s="448"/>
      <c r="BL34" s="448"/>
      <c r="BM34" s="448"/>
      <c r="BN34" s="449"/>
      <c r="BO34" s="10"/>
      <c r="BP34" s="10"/>
      <c r="BQ34" s="10"/>
      <c r="BR34" s="10"/>
      <c r="BS34" s="10"/>
    </row>
    <row r="35" spans="1:89" ht="25.35" customHeight="1" thickBot="1">
      <c r="A35" s="171" t="s">
        <v>68</v>
      </c>
      <c r="B35" s="172"/>
      <c r="C35" s="150"/>
      <c r="D35" s="151"/>
      <c r="E35" s="151"/>
      <c r="F35" s="151"/>
      <c r="G35" s="152"/>
      <c r="H35" s="150"/>
      <c r="I35" s="151"/>
      <c r="J35" s="151"/>
      <c r="K35" s="151"/>
      <c r="L35" s="152"/>
      <c r="M35" s="150"/>
      <c r="N35" s="151"/>
      <c r="O35" s="151"/>
      <c r="P35" s="151"/>
      <c r="Q35" s="152"/>
      <c r="R35" s="49"/>
      <c r="S35" s="171" t="s">
        <v>69</v>
      </c>
      <c r="T35" s="177"/>
      <c r="U35" s="171"/>
      <c r="V35" s="172"/>
      <c r="W35" s="172"/>
      <c r="X35" s="150"/>
      <c r="Y35" s="151"/>
      <c r="Z35" s="151"/>
      <c r="AA35" s="151"/>
      <c r="AB35" s="152"/>
      <c r="AC35" s="49"/>
      <c r="AE35" s="56"/>
      <c r="AF35" s="4"/>
      <c r="AG35" s="11"/>
      <c r="AH35" s="11"/>
      <c r="AI35" s="11"/>
      <c r="AJ35" s="11"/>
      <c r="AK35" s="11"/>
      <c r="AL35" s="11"/>
      <c r="AM35" s="11"/>
      <c r="AN35" s="12"/>
      <c r="AO35" s="57"/>
      <c r="AP35" s="159" t="s">
        <v>70</v>
      </c>
      <c r="AQ35" s="159"/>
      <c r="AR35" s="159"/>
      <c r="AS35" s="159"/>
      <c r="AT35" s="159"/>
      <c r="AU35" s="159"/>
      <c r="AV35" s="159"/>
      <c r="AW35" s="159"/>
      <c r="AX35" s="159"/>
      <c r="AY35" s="159"/>
      <c r="AZ35" s="159"/>
      <c r="BA35" s="7"/>
      <c r="BB35" s="435">
        <f>SUMIF(BO19:BR32,"なし",BB19:BN32)</f>
        <v>0</v>
      </c>
      <c r="BC35" s="436"/>
      <c r="BD35" s="436"/>
      <c r="BE35" s="436"/>
      <c r="BF35" s="436"/>
      <c r="BG35" s="436"/>
      <c r="BH35" s="436"/>
      <c r="BI35" s="436"/>
      <c r="BJ35" s="436"/>
      <c r="BK35" s="436"/>
      <c r="BL35" s="436"/>
      <c r="BM35" s="436"/>
      <c r="BN35" s="437"/>
      <c r="BO35" s="10"/>
      <c r="BP35" s="10"/>
      <c r="BQ35" s="10"/>
      <c r="BR35" s="10"/>
      <c r="BS35" s="10"/>
    </row>
    <row r="36" spans="1:89" ht="13.35" customHeight="1">
      <c r="A36" s="173"/>
      <c r="B36" s="174"/>
      <c r="C36" s="153"/>
      <c r="D36" s="154"/>
      <c r="E36" s="154"/>
      <c r="F36" s="154"/>
      <c r="G36" s="155"/>
      <c r="H36" s="153"/>
      <c r="I36" s="154"/>
      <c r="J36" s="154"/>
      <c r="K36" s="154"/>
      <c r="L36" s="155"/>
      <c r="M36" s="153"/>
      <c r="N36" s="154"/>
      <c r="O36" s="154"/>
      <c r="P36" s="154"/>
      <c r="Q36" s="155"/>
      <c r="R36" s="49"/>
      <c r="S36" s="173"/>
      <c r="T36" s="178"/>
      <c r="U36" s="173"/>
      <c r="V36" s="174"/>
      <c r="W36" s="174"/>
      <c r="X36" s="153"/>
      <c r="Y36" s="154"/>
      <c r="Z36" s="154"/>
      <c r="AA36" s="154"/>
      <c r="AB36" s="155"/>
      <c r="AC36" s="49"/>
      <c r="AE36" s="56"/>
      <c r="AF36" s="4"/>
      <c r="AG36" s="4"/>
      <c r="AH36" s="4"/>
      <c r="AI36" s="4"/>
      <c r="AJ36" s="4"/>
      <c r="AK36" s="4"/>
      <c r="AL36" s="4"/>
      <c r="AM36" s="4"/>
      <c r="AN36" s="13"/>
      <c r="AO36" s="15"/>
      <c r="AP36" s="163" t="s">
        <v>71</v>
      </c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"/>
      <c r="BB36" s="438">
        <f ca="1">SUM(BB33:BN35)</f>
        <v>0</v>
      </c>
      <c r="BC36" s="439"/>
      <c r="BD36" s="439"/>
      <c r="BE36" s="439"/>
      <c r="BF36" s="439"/>
      <c r="BG36" s="439"/>
      <c r="BH36" s="439"/>
      <c r="BI36" s="439"/>
      <c r="BJ36" s="439"/>
      <c r="BK36" s="439"/>
      <c r="BL36" s="439"/>
      <c r="BM36" s="439"/>
      <c r="BN36" s="440"/>
      <c r="BO36" s="10"/>
      <c r="BP36" s="10"/>
      <c r="BQ36" s="10"/>
      <c r="BR36" s="10"/>
      <c r="BS36" s="10"/>
      <c r="BZ36" s="149" t="s">
        <v>72</v>
      </c>
      <c r="CA36" s="149"/>
      <c r="CB36" s="149"/>
      <c r="CC36" s="149"/>
      <c r="CD36" s="149"/>
      <c r="CE36" s="149"/>
      <c r="CF36" s="146"/>
      <c r="CG36" s="147"/>
      <c r="CH36" s="147"/>
      <c r="CI36" s="147"/>
      <c r="CJ36" s="147"/>
      <c r="CK36" s="148"/>
    </row>
    <row r="37" spans="1:89" ht="13.35" customHeight="1" thickBot="1">
      <c r="A37" s="175"/>
      <c r="B37" s="176"/>
      <c r="C37" s="156"/>
      <c r="D37" s="157"/>
      <c r="E37" s="157"/>
      <c r="F37" s="157"/>
      <c r="G37" s="158"/>
      <c r="H37" s="156"/>
      <c r="I37" s="157"/>
      <c r="J37" s="157"/>
      <c r="K37" s="157"/>
      <c r="L37" s="158"/>
      <c r="M37" s="156"/>
      <c r="N37" s="157"/>
      <c r="O37" s="157"/>
      <c r="P37" s="157"/>
      <c r="Q37" s="158"/>
      <c r="R37" s="49"/>
      <c r="S37" s="175"/>
      <c r="T37" s="179"/>
      <c r="U37" s="175"/>
      <c r="V37" s="176"/>
      <c r="W37" s="176"/>
      <c r="X37" s="156"/>
      <c r="Y37" s="157"/>
      <c r="Z37" s="157"/>
      <c r="AA37" s="157"/>
      <c r="AB37" s="158"/>
      <c r="AC37" s="49"/>
      <c r="AE37" s="56"/>
      <c r="AF37" s="4"/>
      <c r="AG37" s="4"/>
      <c r="AH37" s="4"/>
      <c r="AI37" s="4"/>
      <c r="AJ37" s="4"/>
      <c r="AK37" s="4"/>
      <c r="AL37" s="4"/>
      <c r="AM37" s="4"/>
      <c r="AN37" s="13"/>
      <c r="AO37" s="8"/>
      <c r="AP37" s="164"/>
      <c r="AQ37" s="164"/>
      <c r="AR37" s="164"/>
      <c r="AS37" s="164"/>
      <c r="AT37" s="164"/>
      <c r="AU37" s="164"/>
      <c r="AV37" s="164"/>
      <c r="AW37" s="164"/>
      <c r="AX37" s="164"/>
      <c r="AY37" s="164"/>
      <c r="AZ37" s="164"/>
      <c r="BA37" s="9"/>
      <c r="BB37" s="441"/>
      <c r="BC37" s="442"/>
      <c r="BD37" s="442"/>
      <c r="BE37" s="442"/>
      <c r="BF37" s="442"/>
      <c r="BG37" s="442"/>
      <c r="BH37" s="442"/>
      <c r="BI37" s="442"/>
      <c r="BJ37" s="442"/>
      <c r="BK37" s="442"/>
      <c r="BL37" s="442"/>
      <c r="BM37" s="442"/>
      <c r="BN37" s="443"/>
      <c r="BO37" s="10"/>
      <c r="BP37" s="10"/>
      <c r="BQ37" s="10"/>
      <c r="BR37" s="10"/>
      <c r="BS37" s="10"/>
      <c r="BZ37" s="149" t="s">
        <v>73</v>
      </c>
      <c r="CA37" s="149"/>
      <c r="CB37" s="149"/>
      <c r="CC37" s="149"/>
      <c r="CD37" s="149"/>
      <c r="CE37" s="149"/>
      <c r="CF37" s="146"/>
      <c r="CG37" s="147"/>
      <c r="CH37" s="147"/>
      <c r="CI37" s="147"/>
      <c r="CJ37" s="147"/>
      <c r="CK37" s="148"/>
    </row>
    <row r="38" spans="1:89" ht="35.1" customHeight="1" thickTop="1"/>
  </sheetData>
  <sheetProtection algorithmName="SHA-512" hashValue="Dqfh6GPDK1fIElKBtAjN9ngpOyIz17UlzymN/jvL6NnvdLjlToNCDQ55xeL0QTexMm+fNVUA6kdvb7AyWxr2gw==" saltValue="4HOHTDACJ+taK6pida9cbQ==" spinCount="100000" sheet="1" objects="1" scenarios="1"/>
  <mergeCells count="151">
    <mergeCell ref="BS25:BW26"/>
    <mergeCell ref="BS27:BW28"/>
    <mergeCell ref="CF1:CK1"/>
    <mergeCell ref="BX17:CK17"/>
    <mergeCell ref="BX18:CB18"/>
    <mergeCell ref="CC18:CK18"/>
    <mergeCell ref="A31:H31"/>
    <mergeCell ref="A32:H32"/>
    <mergeCell ref="BZ36:CE36"/>
    <mergeCell ref="S35:T37"/>
    <mergeCell ref="A35:B37"/>
    <mergeCell ref="I18:AN18"/>
    <mergeCell ref="I19:AN19"/>
    <mergeCell ref="I20:AN20"/>
    <mergeCell ref="AO19:BA20"/>
    <mergeCell ref="BB19:BN20"/>
    <mergeCell ref="AO21:BA22"/>
    <mergeCell ref="AO23:BA24"/>
    <mergeCell ref="AO25:BA26"/>
    <mergeCell ref="AO27:BA28"/>
    <mergeCell ref="AO29:BA30"/>
    <mergeCell ref="BZ37:CE37"/>
    <mergeCell ref="CF37:CK37"/>
    <mergeCell ref="U5:U6"/>
    <mergeCell ref="BB35:BN35"/>
    <mergeCell ref="BB36:BN37"/>
    <mergeCell ref="U35:W37"/>
    <mergeCell ref="X35:AB37"/>
    <mergeCell ref="A33:AM34"/>
    <mergeCell ref="B12:H12"/>
    <mergeCell ref="B13:H13"/>
    <mergeCell ref="B14:H14"/>
    <mergeCell ref="I30:AN30"/>
    <mergeCell ref="C35:G37"/>
    <mergeCell ref="H35:L37"/>
    <mergeCell ref="M35:Q37"/>
    <mergeCell ref="AO17:BA18"/>
    <mergeCell ref="A30:H30"/>
    <mergeCell ref="A29:H29"/>
    <mergeCell ref="AP36:AZ37"/>
    <mergeCell ref="AP35:AZ35"/>
    <mergeCell ref="AP33:AZ33"/>
    <mergeCell ref="AP34:AZ34"/>
    <mergeCell ref="BB33:BN33"/>
    <mergeCell ref="BB34:BN34"/>
    <mergeCell ref="BB25:BN26"/>
    <mergeCell ref="BB27:BN28"/>
    <mergeCell ref="BB29:BN30"/>
    <mergeCell ref="CF36:CK36"/>
    <mergeCell ref="CH8:CI9"/>
    <mergeCell ref="BK7:CJ7"/>
    <mergeCell ref="J9:AB11"/>
    <mergeCell ref="I17:AN17"/>
    <mergeCell ref="BB31:BN32"/>
    <mergeCell ref="I21:AN21"/>
    <mergeCell ref="I22:AN22"/>
    <mergeCell ref="I23:AN23"/>
    <mergeCell ref="I24:AN24"/>
    <mergeCell ref="I25:AN25"/>
    <mergeCell ref="I26:AN26"/>
    <mergeCell ref="I27:AN27"/>
    <mergeCell ref="I28:AN28"/>
    <mergeCell ref="I29:AN29"/>
    <mergeCell ref="V12:AB12"/>
    <mergeCell ref="V13:AB13"/>
    <mergeCell ref="S13:U13"/>
    <mergeCell ref="I31:AN31"/>
    <mergeCell ref="I32:AN32"/>
    <mergeCell ref="BS17:BW18"/>
    <mergeCell ref="AO31:BA32"/>
    <mergeCell ref="BB21:BN22"/>
    <mergeCell ref="BB23:BN24"/>
    <mergeCell ref="A5:E6"/>
    <mergeCell ref="G5:J6"/>
    <mergeCell ref="K5:K6"/>
    <mergeCell ref="L5:N6"/>
    <mergeCell ref="P5:R6"/>
    <mergeCell ref="A27:H27"/>
    <mergeCell ref="A28:H28"/>
    <mergeCell ref="A7:K7"/>
    <mergeCell ref="A22:H22"/>
    <mergeCell ref="A21:H21"/>
    <mergeCell ref="A18:H18"/>
    <mergeCell ref="J13:R13"/>
    <mergeCell ref="A15:H16"/>
    <mergeCell ref="A17:H17"/>
    <mergeCell ref="A20:H20"/>
    <mergeCell ref="A19:H19"/>
    <mergeCell ref="A25:H25"/>
    <mergeCell ref="A26:H26"/>
    <mergeCell ref="A9:I11"/>
    <mergeCell ref="A24:H24"/>
    <mergeCell ref="A23:H23"/>
    <mergeCell ref="S5:S6"/>
    <mergeCell ref="O5:O6"/>
    <mergeCell ref="BR4:BS4"/>
    <mergeCell ref="BK13:BS13"/>
    <mergeCell ref="CC13:CJ13"/>
    <mergeCell ref="BC14:BH15"/>
    <mergeCell ref="CB10:CJ10"/>
    <mergeCell ref="BC12:BH13"/>
    <mergeCell ref="BK12:BS12"/>
    <mergeCell ref="BK9:CF9"/>
    <mergeCell ref="S12:U12"/>
    <mergeCell ref="J12:R12"/>
    <mergeCell ref="J14:R14"/>
    <mergeCell ref="S14:AB14"/>
    <mergeCell ref="V5:W6"/>
    <mergeCell ref="X5:Z6"/>
    <mergeCell ref="BX12:CA13"/>
    <mergeCell ref="BJ4:BK4"/>
    <mergeCell ref="BL4:BM4"/>
    <mergeCell ref="BN4:BO4"/>
    <mergeCell ref="BP4:BQ4"/>
    <mergeCell ref="BC7:BH7"/>
    <mergeCell ref="BC9:BH9"/>
    <mergeCell ref="BC5:BH6"/>
    <mergeCell ref="BC4:BH4"/>
    <mergeCell ref="BB17:BN18"/>
    <mergeCell ref="BO29:BR30"/>
    <mergeCell ref="BO31:BR32"/>
    <mergeCell ref="BO17:BR18"/>
    <mergeCell ref="BO19:BR20"/>
    <mergeCell ref="BO21:BR22"/>
    <mergeCell ref="BO23:BR24"/>
    <mergeCell ref="BO25:BR26"/>
    <mergeCell ref="BO27:BR28"/>
    <mergeCell ref="AD1:AT3"/>
    <mergeCell ref="BC2:BH2"/>
    <mergeCell ref="BC3:BH3"/>
    <mergeCell ref="BS29:BW30"/>
    <mergeCell ref="BS31:BW32"/>
    <mergeCell ref="BP3:BQ3"/>
    <mergeCell ref="BK14:CJ15"/>
    <mergeCell ref="BN10:BW10"/>
    <mergeCell ref="CF4:CG4"/>
    <mergeCell ref="CH4:CI4"/>
    <mergeCell ref="CJ4:CK4"/>
    <mergeCell ref="BK5:CJ6"/>
    <mergeCell ref="BT4:BU4"/>
    <mergeCell ref="BV4:BW4"/>
    <mergeCell ref="BX4:BY4"/>
    <mergeCell ref="BZ4:CA4"/>
    <mergeCell ref="CB4:CC4"/>
    <mergeCell ref="CD4:CE4"/>
    <mergeCell ref="BJ3:BK3"/>
    <mergeCell ref="BL3:BM3"/>
    <mergeCell ref="BN3:BO3"/>
    <mergeCell ref="BS19:BW20"/>
    <mergeCell ref="BS21:BW22"/>
    <mergeCell ref="BS23:BW24"/>
  </mergeCells>
  <phoneticPr fontId="2"/>
  <dataValidations count="2">
    <dataValidation type="list" allowBlank="1" showInputMessage="1" showErrorMessage="1" sqref="BO19:BR32" xr:uid="{00F6D83B-2F4B-4783-9D91-8D4384AF7CB9}">
      <formula1>"10%,8%,なし"</formula1>
    </dataValidation>
    <dataValidation type="list" allowBlank="1" showInputMessage="1" showErrorMessage="1" sqref="BX12:CA13" xr:uid="{ABD36F20-A496-4906-9260-40D29DF3A5D1}">
      <formula1>"当座,普通"</formula1>
    </dataValidation>
  </dataValidations>
  <pageMargins left="0.6" right="0.17" top="0.28999999999999998" bottom="0.2" header="0.19" footer="0.17"/>
  <pageSetup paperSize="9" scale="9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7B31B-4840-411C-BF62-756ACADF430D}">
  <sheetPr>
    <tabColor rgb="FFFFFF00"/>
  </sheetPr>
  <dimension ref="A1:CK37"/>
  <sheetViews>
    <sheetView view="pageBreakPreview" zoomScaleNormal="100" zoomScaleSheetLayoutView="100" workbookViewId="0">
      <selection activeCell="BB14" sqref="BB14:BN15"/>
    </sheetView>
  </sheetViews>
  <sheetFormatPr defaultColWidth="1.69921875" defaultRowHeight="35.1" customHeight="1"/>
  <cols>
    <col min="1" max="20" width="1.69921875" style="1"/>
    <col min="21" max="21" width="4.69921875" style="1" customWidth="1"/>
    <col min="22" max="31" width="1.69921875" style="1"/>
    <col min="32" max="89" width="1.3984375" style="1" customWidth="1"/>
    <col min="90" max="126" width="1.69921875" style="1"/>
    <col min="127" max="186" width="1.3984375" style="1" customWidth="1"/>
    <col min="187" max="382" width="1.69921875" style="1"/>
    <col min="383" max="442" width="1.3984375" style="1" customWidth="1"/>
    <col min="443" max="638" width="1.69921875" style="1"/>
    <col min="639" max="698" width="1.3984375" style="1" customWidth="1"/>
    <col min="699" max="894" width="1.69921875" style="1"/>
    <col min="895" max="954" width="1.3984375" style="1" customWidth="1"/>
    <col min="955" max="1150" width="1.69921875" style="1"/>
    <col min="1151" max="1210" width="1.3984375" style="1" customWidth="1"/>
    <col min="1211" max="1406" width="1.69921875" style="1"/>
    <col min="1407" max="1466" width="1.3984375" style="1" customWidth="1"/>
    <col min="1467" max="1662" width="1.69921875" style="1"/>
    <col min="1663" max="1722" width="1.3984375" style="1" customWidth="1"/>
    <col min="1723" max="1918" width="1.69921875" style="1"/>
    <col min="1919" max="1978" width="1.3984375" style="1" customWidth="1"/>
    <col min="1979" max="2174" width="1.69921875" style="1"/>
    <col min="2175" max="2234" width="1.3984375" style="1" customWidth="1"/>
    <col min="2235" max="2430" width="1.69921875" style="1"/>
    <col min="2431" max="2490" width="1.3984375" style="1" customWidth="1"/>
    <col min="2491" max="2686" width="1.69921875" style="1"/>
    <col min="2687" max="2746" width="1.3984375" style="1" customWidth="1"/>
    <col min="2747" max="2942" width="1.69921875" style="1"/>
    <col min="2943" max="3002" width="1.3984375" style="1" customWidth="1"/>
    <col min="3003" max="3198" width="1.69921875" style="1"/>
    <col min="3199" max="3258" width="1.3984375" style="1" customWidth="1"/>
    <col min="3259" max="3454" width="1.69921875" style="1"/>
    <col min="3455" max="3514" width="1.3984375" style="1" customWidth="1"/>
    <col min="3515" max="3710" width="1.69921875" style="1"/>
    <col min="3711" max="3770" width="1.3984375" style="1" customWidth="1"/>
    <col min="3771" max="3966" width="1.69921875" style="1"/>
    <col min="3967" max="4026" width="1.3984375" style="1" customWidth="1"/>
    <col min="4027" max="4222" width="1.69921875" style="1"/>
    <col min="4223" max="4282" width="1.3984375" style="1" customWidth="1"/>
    <col min="4283" max="4478" width="1.69921875" style="1"/>
    <col min="4479" max="4538" width="1.3984375" style="1" customWidth="1"/>
    <col min="4539" max="4734" width="1.69921875" style="1"/>
    <col min="4735" max="4794" width="1.3984375" style="1" customWidth="1"/>
    <col min="4795" max="4990" width="1.69921875" style="1"/>
    <col min="4991" max="5050" width="1.3984375" style="1" customWidth="1"/>
    <col min="5051" max="5246" width="1.69921875" style="1"/>
    <col min="5247" max="5306" width="1.3984375" style="1" customWidth="1"/>
    <col min="5307" max="5502" width="1.69921875" style="1"/>
    <col min="5503" max="5562" width="1.3984375" style="1" customWidth="1"/>
    <col min="5563" max="5758" width="1.69921875" style="1"/>
    <col min="5759" max="5818" width="1.3984375" style="1" customWidth="1"/>
    <col min="5819" max="6014" width="1.69921875" style="1"/>
    <col min="6015" max="6074" width="1.3984375" style="1" customWidth="1"/>
    <col min="6075" max="6270" width="1.69921875" style="1"/>
    <col min="6271" max="6330" width="1.3984375" style="1" customWidth="1"/>
    <col min="6331" max="6526" width="1.69921875" style="1"/>
    <col min="6527" max="6586" width="1.3984375" style="1" customWidth="1"/>
    <col min="6587" max="6782" width="1.69921875" style="1"/>
    <col min="6783" max="6842" width="1.3984375" style="1" customWidth="1"/>
    <col min="6843" max="7038" width="1.69921875" style="1"/>
    <col min="7039" max="7098" width="1.3984375" style="1" customWidth="1"/>
    <col min="7099" max="7294" width="1.69921875" style="1"/>
    <col min="7295" max="7354" width="1.3984375" style="1" customWidth="1"/>
    <col min="7355" max="7550" width="1.69921875" style="1"/>
    <col min="7551" max="7610" width="1.3984375" style="1" customWidth="1"/>
    <col min="7611" max="7806" width="1.69921875" style="1"/>
    <col min="7807" max="7866" width="1.3984375" style="1" customWidth="1"/>
    <col min="7867" max="8062" width="1.69921875" style="1"/>
    <col min="8063" max="8122" width="1.3984375" style="1" customWidth="1"/>
    <col min="8123" max="8318" width="1.69921875" style="1"/>
    <col min="8319" max="8378" width="1.3984375" style="1" customWidth="1"/>
    <col min="8379" max="8574" width="1.69921875" style="1"/>
    <col min="8575" max="8634" width="1.3984375" style="1" customWidth="1"/>
    <col min="8635" max="8830" width="1.69921875" style="1"/>
    <col min="8831" max="8890" width="1.3984375" style="1" customWidth="1"/>
    <col min="8891" max="9086" width="1.69921875" style="1"/>
    <col min="9087" max="9146" width="1.3984375" style="1" customWidth="1"/>
    <col min="9147" max="9342" width="1.69921875" style="1"/>
    <col min="9343" max="9402" width="1.3984375" style="1" customWidth="1"/>
    <col min="9403" max="9598" width="1.69921875" style="1"/>
    <col min="9599" max="9658" width="1.3984375" style="1" customWidth="1"/>
    <col min="9659" max="9854" width="1.69921875" style="1"/>
    <col min="9855" max="9914" width="1.3984375" style="1" customWidth="1"/>
    <col min="9915" max="10110" width="1.69921875" style="1"/>
    <col min="10111" max="10170" width="1.3984375" style="1" customWidth="1"/>
    <col min="10171" max="10366" width="1.69921875" style="1"/>
    <col min="10367" max="10426" width="1.3984375" style="1" customWidth="1"/>
    <col min="10427" max="10622" width="1.69921875" style="1"/>
    <col min="10623" max="10682" width="1.3984375" style="1" customWidth="1"/>
    <col min="10683" max="10878" width="1.69921875" style="1"/>
    <col min="10879" max="10938" width="1.3984375" style="1" customWidth="1"/>
    <col min="10939" max="11134" width="1.69921875" style="1"/>
    <col min="11135" max="11194" width="1.3984375" style="1" customWidth="1"/>
    <col min="11195" max="11390" width="1.69921875" style="1"/>
    <col min="11391" max="11450" width="1.3984375" style="1" customWidth="1"/>
    <col min="11451" max="11646" width="1.69921875" style="1"/>
    <col min="11647" max="11706" width="1.3984375" style="1" customWidth="1"/>
    <col min="11707" max="11902" width="1.69921875" style="1"/>
    <col min="11903" max="11962" width="1.3984375" style="1" customWidth="1"/>
    <col min="11963" max="12158" width="1.69921875" style="1"/>
    <col min="12159" max="12218" width="1.3984375" style="1" customWidth="1"/>
    <col min="12219" max="12414" width="1.69921875" style="1"/>
    <col min="12415" max="12474" width="1.3984375" style="1" customWidth="1"/>
    <col min="12475" max="12670" width="1.69921875" style="1"/>
    <col min="12671" max="12730" width="1.3984375" style="1" customWidth="1"/>
    <col min="12731" max="12926" width="1.69921875" style="1"/>
    <col min="12927" max="12986" width="1.3984375" style="1" customWidth="1"/>
    <col min="12987" max="13182" width="1.69921875" style="1"/>
    <col min="13183" max="13242" width="1.3984375" style="1" customWidth="1"/>
    <col min="13243" max="13438" width="1.69921875" style="1"/>
    <col min="13439" max="13498" width="1.3984375" style="1" customWidth="1"/>
    <col min="13499" max="13694" width="1.69921875" style="1"/>
    <col min="13695" max="13754" width="1.3984375" style="1" customWidth="1"/>
    <col min="13755" max="13950" width="1.69921875" style="1"/>
    <col min="13951" max="14010" width="1.3984375" style="1" customWidth="1"/>
    <col min="14011" max="14206" width="1.69921875" style="1"/>
    <col min="14207" max="14266" width="1.3984375" style="1" customWidth="1"/>
    <col min="14267" max="14462" width="1.69921875" style="1"/>
    <col min="14463" max="14522" width="1.3984375" style="1" customWidth="1"/>
    <col min="14523" max="14718" width="1.69921875" style="1"/>
    <col min="14719" max="14778" width="1.3984375" style="1" customWidth="1"/>
    <col min="14779" max="14974" width="1.69921875" style="1"/>
    <col min="14975" max="15034" width="1.3984375" style="1" customWidth="1"/>
    <col min="15035" max="15230" width="1.69921875" style="1"/>
    <col min="15231" max="15290" width="1.3984375" style="1" customWidth="1"/>
    <col min="15291" max="15486" width="1.69921875" style="1"/>
    <col min="15487" max="15546" width="1.3984375" style="1" customWidth="1"/>
    <col min="15547" max="15742" width="1.69921875" style="1"/>
    <col min="15743" max="15802" width="1.3984375" style="1" customWidth="1"/>
    <col min="15803" max="15998" width="1.69921875" style="1"/>
    <col min="15999" max="16058" width="1.3984375" style="1" customWidth="1"/>
    <col min="16059" max="16384" width="1.69921875" style="1"/>
  </cols>
  <sheetData>
    <row r="1" spans="1:89" ht="13.95" customHeight="1">
      <c r="A1" s="17"/>
      <c r="B1" s="104"/>
      <c r="C1" s="104"/>
      <c r="D1" s="18"/>
      <c r="E1" s="18"/>
      <c r="F1" s="19"/>
      <c r="G1" s="19"/>
      <c r="H1" s="19"/>
      <c r="I1" s="20"/>
      <c r="J1" s="20"/>
      <c r="K1" s="21"/>
      <c r="L1" s="21"/>
      <c r="M1" s="21"/>
      <c r="N1" s="20"/>
      <c r="O1" s="20"/>
      <c r="P1" s="22"/>
      <c r="Q1" s="22"/>
      <c r="R1" s="22"/>
      <c r="S1" s="20"/>
      <c r="T1" s="20"/>
      <c r="U1" s="23"/>
      <c r="V1" s="104"/>
      <c r="X1" s="24"/>
      <c r="Y1" s="24"/>
      <c r="Z1" s="24"/>
      <c r="AA1" s="24"/>
      <c r="AB1" s="24"/>
      <c r="AD1" s="366" t="s">
        <v>0</v>
      </c>
      <c r="AE1" s="366"/>
      <c r="AF1" s="366"/>
      <c r="AG1" s="366"/>
      <c r="AH1" s="366"/>
      <c r="AI1" s="366"/>
      <c r="AJ1" s="366"/>
      <c r="AK1" s="366"/>
      <c r="AL1" s="366"/>
      <c r="AM1" s="366"/>
      <c r="AN1" s="366"/>
      <c r="AO1" s="366"/>
      <c r="AP1" s="366"/>
      <c r="AQ1" s="366"/>
      <c r="AR1" s="366"/>
      <c r="AS1" s="366"/>
      <c r="AT1" s="366"/>
      <c r="AU1" s="25"/>
      <c r="AV1" s="25"/>
      <c r="CF1" s="391" t="s">
        <v>74</v>
      </c>
      <c r="CG1" s="391"/>
      <c r="CH1" s="391"/>
      <c r="CI1" s="391"/>
      <c r="CJ1" s="391"/>
      <c r="CK1" s="391"/>
    </row>
    <row r="2" spans="1:89" ht="12.6" customHeight="1" thickBot="1">
      <c r="A2" s="17"/>
      <c r="B2" s="104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U2" s="20"/>
      <c r="V2" s="20"/>
      <c r="X2" s="24"/>
      <c r="Y2" s="24"/>
      <c r="Z2" s="24"/>
      <c r="AA2" s="24"/>
      <c r="AB2" s="24"/>
      <c r="AD2" s="366"/>
      <c r="AE2" s="366"/>
      <c r="AF2" s="366"/>
      <c r="AG2" s="366"/>
      <c r="AH2" s="366"/>
      <c r="AI2" s="366"/>
      <c r="AJ2" s="366"/>
      <c r="AK2" s="366"/>
      <c r="AL2" s="366"/>
      <c r="AM2" s="366"/>
      <c r="AN2" s="366"/>
      <c r="AO2" s="366"/>
      <c r="AP2" s="366"/>
      <c r="AQ2" s="366"/>
      <c r="AR2" s="366"/>
      <c r="AS2" s="366"/>
      <c r="AT2" s="366"/>
      <c r="AU2" s="25"/>
      <c r="AV2" s="25"/>
      <c r="BB2" s="26"/>
      <c r="BC2" s="368" t="s">
        <v>2</v>
      </c>
      <c r="BD2" s="368"/>
      <c r="BE2" s="368"/>
      <c r="BF2" s="368"/>
      <c r="BG2" s="368"/>
      <c r="BH2" s="368"/>
      <c r="BJ2" s="107"/>
      <c r="BK2" s="107"/>
      <c r="BL2" s="107"/>
      <c r="BM2" s="107"/>
    </row>
    <row r="3" spans="1:89" ht="18.600000000000001" customHeight="1" thickBot="1">
      <c r="A3" s="17"/>
      <c r="B3" s="105"/>
      <c r="D3" s="104"/>
      <c r="H3" s="19"/>
      <c r="AD3" s="366"/>
      <c r="AE3" s="366"/>
      <c r="AF3" s="366"/>
      <c r="AG3" s="366"/>
      <c r="AH3" s="366"/>
      <c r="AI3" s="366"/>
      <c r="AJ3" s="366"/>
      <c r="AK3" s="366"/>
      <c r="AL3" s="366"/>
      <c r="AM3" s="366"/>
      <c r="AN3" s="366"/>
      <c r="AO3" s="366"/>
      <c r="AP3" s="366"/>
      <c r="AQ3" s="366"/>
      <c r="AR3" s="366"/>
      <c r="AS3" s="366"/>
      <c r="AT3" s="366"/>
      <c r="AU3" s="25"/>
      <c r="AV3" s="20"/>
      <c r="AW3" s="20"/>
      <c r="AX3" s="2"/>
      <c r="AY3" s="2"/>
      <c r="AZ3" s="2"/>
      <c r="BB3" s="27"/>
      <c r="BC3" s="369" t="s">
        <v>3</v>
      </c>
      <c r="BD3" s="369"/>
      <c r="BE3" s="369"/>
      <c r="BF3" s="369"/>
      <c r="BG3" s="369"/>
      <c r="BH3" s="369"/>
      <c r="BI3" s="28"/>
      <c r="BJ3" s="392">
        <f>請求書①!BJ3</f>
        <v>0</v>
      </c>
      <c r="BK3" s="393"/>
      <c r="BL3" s="392">
        <f>請求書①!BL3</f>
        <v>0</v>
      </c>
      <c r="BM3" s="393"/>
      <c r="BN3" s="392">
        <f>請求書①!BN3</f>
        <v>0</v>
      </c>
      <c r="BO3" s="393"/>
      <c r="BP3" s="392">
        <f>請求書①!BP3</f>
        <v>0</v>
      </c>
      <c r="BQ3" s="450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</row>
    <row r="4" spans="1:89" ht="17.399999999999999" customHeight="1">
      <c r="A4" s="17"/>
      <c r="S4" s="29" t="s">
        <v>4</v>
      </c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20"/>
      <c r="AV4" s="20"/>
      <c r="AW4" s="20"/>
      <c r="AX4" s="2"/>
      <c r="AY4" s="2"/>
      <c r="AZ4" s="2"/>
      <c r="BB4" s="31"/>
      <c r="BC4" s="362" t="s">
        <v>6</v>
      </c>
      <c r="BD4" s="362"/>
      <c r="BE4" s="362"/>
      <c r="BF4" s="362"/>
      <c r="BG4" s="362"/>
      <c r="BH4" s="362"/>
      <c r="BI4" s="32"/>
      <c r="BJ4" s="363" t="s">
        <v>7</v>
      </c>
      <c r="BK4" s="364"/>
      <c r="BL4" s="455">
        <f>請求書①!BL4</f>
        <v>0</v>
      </c>
      <c r="BM4" s="452"/>
      <c r="BN4" s="451">
        <f>請求書①!BN4</f>
        <v>0</v>
      </c>
      <c r="BO4" s="452"/>
      <c r="BP4" s="451">
        <f>請求書①!BP4</f>
        <v>0</v>
      </c>
      <c r="BQ4" s="452"/>
      <c r="BR4" s="451">
        <f>請求書①!BR4</f>
        <v>0</v>
      </c>
      <c r="BS4" s="452"/>
      <c r="BT4" s="451">
        <f>請求書①!BT4</f>
        <v>0</v>
      </c>
      <c r="BU4" s="452"/>
      <c r="BV4" s="451">
        <f>請求書①!BV4</f>
        <v>0</v>
      </c>
      <c r="BW4" s="452"/>
      <c r="BX4" s="451">
        <f>請求書①!BX4</f>
        <v>0</v>
      </c>
      <c r="BY4" s="452"/>
      <c r="BZ4" s="451">
        <f>請求書①!BZ4</f>
        <v>0</v>
      </c>
      <c r="CA4" s="452"/>
      <c r="CB4" s="451">
        <f>請求書①!CB4</f>
        <v>0</v>
      </c>
      <c r="CC4" s="452"/>
      <c r="CD4" s="451">
        <f>請求書①!CD4</f>
        <v>0</v>
      </c>
      <c r="CE4" s="453"/>
      <c r="CF4" s="451">
        <f>請求書①!CF4</f>
        <v>0</v>
      </c>
      <c r="CG4" s="452"/>
      <c r="CH4" s="451">
        <f>請求書①!CH4</f>
        <v>0</v>
      </c>
      <c r="CI4" s="453"/>
      <c r="CJ4" s="451">
        <f>請求書①!CJ4</f>
        <v>0</v>
      </c>
      <c r="CK4" s="454"/>
    </row>
    <row r="5" spans="1:89" ht="11.4" customHeight="1">
      <c r="A5" s="358" t="s">
        <v>8</v>
      </c>
      <c r="B5" s="358"/>
      <c r="C5" s="358"/>
      <c r="D5" s="358"/>
      <c r="E5" s="358"/>
      <c r="G5" s="313">
        <f>請求書①!G5</f>
        <v>0</v>
      </c>
      <c r="H5" s="313"/>
      <c r="I5" s="313"/>
      <c r="J5" s="313"/>
      <c r="K5" s="358" t="s">
        <v>9</v>
      </c>
      <c r="L5" s="313">
        <f>請求書①!L5</f>
        <v>0</v>
      </c>
      <c r="M5" s="313"/>
      <c r="N5" s="313"/>
      <c r="O5" s="358" t="s">
        <v>10</v>
      </c>
      <c r="P5" s="313">
        <f>請求書①!P5</f>
        <v>0</v>
      </c>
      <c r="Q5" s="313"/>
      <c r="R5" s="313"/>
      <c r="S5" s="358" t="s">
        <v>11</v>
      </c>
      <c r="U5" s="313" t="s">
        <v>12</v>
      </c>
      <c r="V5" s="313">
        <f>請求書①!V5</f>
        <v>0</v>
      </c>
      <c r="W5" s="313"/>
      <c r="X5" s="313" t="s">
        <v>13</v>
      </c>
      <c r="Y5" s="313"/>
      <c r="Z5" s="313"/>
      <c r="AO5" s="20"/>
      <c r="AP5" s="20"/>
      <c r="AQ5" s="20"/>
      <c r="AR5" s="20"/>
      <c r="AS5" s="20"/>
      <c r="AT5" s="20"/>
      <c r="AU5" s="20"/>
      <c r="AV5" s="20"/>
      <c r="AW5" s="20"/>
      <c r="BB5" s="33"/>
      <c r="BC5" s="334" t="s">
        <v>14</v>
      </c>
      <c r="BD5" s="334"/>
      <c r="BE5" s="334"/>
      <c r="BF5" s="334"/>
      <c r="BG5" s="334"/>
      <c r="BH5" s="334"/>
      <c r="BI5" s="34"/>
      <c r="BJ5" s="68"/>
      <c r="BK5" s="458">
        <f>請求書①!BK5</f>
        <v>0</v>
      </c>
      <c r="BL5" s="458"/>
      <c r="BM5" s="458"/>
      <c r="BN5" s="458"/>
      <c r="BO5" s="458"/>
      <c r="BP5" s="458"/>
      <c r="BQ5" s="458"/>
      <c r="BR5" s="458"/>
      <c r="BS5" s="458"/>
      <c r="BT5" s="458"/>
      <c r="BU5" s="458"/>
      <c r="BV5" s="458"/>
      <c r="BW5" s="458"/>
      <c r="BX5" s="458"/>
      <c r="BY5" s="458"/>
      <c r="BZ5" s="458"/>
      <c r="CA5" s="458"/>
      <c r="CB5" s="458"/>
      <c r="CC5" s="458"/>
      <c r="CD5" s="458"/>
      <c r="CE5" s="458"/>
      <c r="CF5" s="458"/>
      <c r="CG5" s="458"/>
      <c r="CH5" s="458"/>
      <c r="CI5" s="458"/>
      <c r="CJ5" s="458"/>
      <c r="CK5" s="69"/>
    </row>
    <row r="6" spans="1:89" ht="7.95" customHeight="1">
      <c r="A6" s="358"/>
      <c r="B6" s="358"/>
      <c r="C6" s="358"/>
      <c r="D6" s="358"/>
      <c r="E6" s="358"/>
      <c r="G6" s="313"/>
      <c r="H6" s="313"/>
      <c r="I6" s="313"/>
      <c r="J6" s="313"/>
      <c r="K6" s="358"/>
      <c r="L6" s="313"/>
      <c r="M6" s="313"/>
      <c r="N6" s="313"/>
      <c r="O6" s="358"/>
      <c r="P6" s="313"/>
      <c r="Q6" s="313"/>
      <c r="R6" s="313"/>
      <c r="S6" s="358"/>
      <c r="T6" s="20"/>
      <c r="U6" s="313"/>
      <c r="V6" s="313"/>
      <c r="W6" s="313"/>
      <c r="X6" s="313"/>
      <c r="Y6" s="313"/>
      <c r="Z6" s="313"/>
      <c r="AA6" s="35"/>
      <c r="AO6" s="20"/>
      <c r="AP6" s="20"/>
      <c r="AQ6" s="20"/>
      <c r="AR6" s="20"/>
      <c r="AS6" s="20"/>
      <c r="AT6" s="20"/>
      <c r="AU6" s="20"/>
      <c r="AV6" s="20"/>
      <c r="AW6" s="20"/>
      <c r="AX6" s="2"/>
      <c r="AY6" s="2"/>
      <c r="AZ6" s="2"/>
      <c r="BB6" s="36"/>
      <c r="BC6" s="350"/>
      <c r="BD6" s="350"/>
      <c r="BE6" s="350"/>
      <c r="BF6" s="350"/>
      <c r="BG6" s="350"/>
      <c r="BH6" s="350"/>
      <c r="BI6" s="37"/>
      <c r="BJ6" s="2"/>
      <c r="BK6" s="459"/>
      <c r="BL6" s="459"/>
      <c r="BM6" s="459"/>
      <c r="BN6" s="459"/>
      <c r="BO6" s="459"/>
      <c r="BP6" s="459"/>
      <c r="BQ6" s="459"/>
      <c r="BR6" s="459"/>
      <c r="BS6" s="459"/>
      <c r="BT6" s="459"/>
      <c r="BU6" s="459"/>
      <c r="BV6" s="459"/>
      <c r="BW6" s="459"/>
      <c r="BX6" s="459"/>
      <c r="BY6" s="459"/>
      <c r="BZ6" s="459"/>
      <c r="CA6" s="459"/>
      <c r="CB6" s="459"/>
      <c r="CC6" s="459"/>
      <c r="CD6" s="459"/>
      <c r="CE6" s="459"/>
      <c r="CF6" s="459"/>
      <c r="CG6" s="459"/>
      <c r="CH6" s="459"/>
      <c r="CI6" s="459"/>
      <c r="CJ6" s="459"/>
      <c r="CK6" s="69"/>
    </row>
    <row r="7" spans="1:89" ht="21.6" customHeight="1">
      <c r="A7" s="356" t="s">
        <v>16</v>
      </c>
      <c r="B7" s="356"/>
      <c r="C7" s="356"/>
      <c r="D7" s="356"/>
      <c r="E7" s="356"/>
      <c r="F7" s="356"/>
      <c r="G7" s="356"/>
      <c r="H7" s="356"/>
      <c r="I7" s="356"/>
      <c r="J7" s="356"/>
      <c r="K7" s="356"/>
      <c r="L7" s="2"/>
      <c r="M7" s="2"/>
      <c r="N7" s="2"/>
      <c r="O7" s="2"/>
      <c r="P7" s="2"/>
      <c r="Q7" s="2"/>
      <c r="R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B7" s="36"/>
      <c r="BC7" s="350" t="s">
        <v>17</v>
      </c>
      <c r="BD7" s="350"/>
      <c r="BE7" s="350"/>
      <c r="BF7" s="350"/>
      <c r="BG7" s="350"/>
      <c r="BH7" s="350"/>
      <c r="BI7" s="37"/>
      <c r="BJ7" s="70"/>
      <c r="BK7" s="460">
        <f>請求書①!BK7</f>
        <v>0</v>
      </c>
      <c r="BL7" s="460"/>
      <c r="BM7" s="460"/>
      <c r="BN7" s="460"/>
      <c r="BO7" s="460"/>
      <c r="BP7" s="460"/>
      <c r="BQ7" s="460"/>
      <c r="BR7" s="460"/>
      <c r="BS7" s="460"/>
      <c r="BT7" s="460"/>
      <c r="BU7" s="460"/>
      <c r="BV7" s="460"/>
      <c r="BW7" s="460"/>
      <c r="BX7" s="460"/>
      <c r="BY7" s="460"/>
      <c r="BZ7" s="460"/>
      <c r="CA7" s="460"/>
      <c r="CB7" s="460"/>
      <c r="CC7" s="460"/>
      <c r="CD7" s="460"/>
      <c r="CE7" s="460"/>
      <c r="CF7" s="460"/>
      <c r="CG7" s="460"/>
      <c r="CH7" s="460"/>
      <c r="CI7" s="460"/>
      <c r="CJ7" s="460"/>
      <c r="CK7" s="71"/>
    </row>
    <row r="8" spans="1:89" ht="4.95" customHeight="1">
      <c r="A8" s="17"/>
      <c r="C8" s="2"/>
      <c r="D8" s="2"/>
      <c r="E8" s="2"/>
      <c r="F8" s="2"/>
      <c r="G8" s="2"/>
      <c r="H8" s="2"/>
      <c r="I8" s="2"/>
      <c r="J8" s="2"/>
      <c r="K8" s="2"/>
      <c r="L8" s="2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B8" s="36"/>
      <c r="BI8" s="37"/>
      <c r="BJ8" s="70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379"/>
      <c r="CI8" s="379"/>
      <c r="CJ8" s="73"/>
      <c r="CK8" s="71"/>
    </row>
    <row r="9" spans="1:89" ht="15" customHeight="1">
      <c r="A9" s="74"/>
      <c r="B9" s="74"/>
      <c r="C9" s="74"/>
      <c r="D9" s="74"/>
      <c r="E9" s="74"/>
      <c r="F9" s="74"/>
      <c r="G9" s="74"/>
      <c r="H9" s="74"/>
      <c r="I9" s="74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B9" s="36"/>
      <c r="BC9" s="350" t="s">
        <v>22</v>
      </c>
      <c r="BD9" s="350"/>
      <c r="BE9" s="350"/>
      <c r="BF9" s="350"/>
      <c r="BG9" s="350"/>
      <c r="BH9" s="350"/>
      <c r="BI9" s="37"/>
      <c r="BJ9" s="70"/>
      <c r="BK9" s="456">
        <f>請求書①!BK9</f>
        <v>0</v>
      </c>
      <c r="BL9" s="456"/>
      <c r="BM9" s="456"/>
      <c r="BN9" s="456"/>
      <c r="BO9" s="456"/>
      <c r="BP9" s="456"/>
      <c r="BQ9" s="456"/>
      <c r="BR9" s="456"/>
      <c r="BS9" s="456"/>
      <c r="BT9" s="456"/>
      <c r="BU9" s="456"/>
      <c r="BV9" s="456"/>
      <c r="BW9" s="456"/>
      <c r="BX9" s="456"/>
      <c r="BY9" s="456"/>
      <c r="BZ9" s="456"/>
      <c r="CA9" s="456"/>
      <c r="CB9" s="456"/>
      <c r="CC9" s="456"/>
      <c r="CD9" s="456"/>
      <c r="CE9" s="456"/>
      <c r="CF9" s="456"/>
      <c r="CG9" s="72"/>
      <c r="CH9" s="379"/>
      <c r="CI9" s="379"/>
      <c r="CJ9" s="73"/>
      <c r="CK9" s="71"/>
    </row>
    <row r="10" spans="1:89" ht="12" customHeight="1">
      <c r="A10" s="74"/>
      <c r="B10" s="74"/>
      <c r="C10" s="74"/>
      <c r="D10" s="74"/>
      <c r="E10" s="74"/>
      <c r="F10" s="74"/>
      <c r="G10" s="74"/>
      <c r="H10" s="74"/>
      <c r="I10" s="74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39"/>
      <c r="BB10" s="76"/>
      <c r="BC10" s="40"/>
      <c r="BD10" s="40"/>
      <c r="BE10" s="40"/>
      <c r="BF10" s="40"/>
      <c r="BG10" s="40"/>
      <c r="BH10" s="40"/>
      <c r="BI10" s="41"/>
      <c r="BJ10" s="77"/>
      <c r="BK10" s="78" t="s">
        <v>25</v>
      </c>
      <c r="BL10" s="42"/>
      <c r="BM10" s="42"/>
      <c r="BN10" s="457">
        <f>請求書①!BN10</f>
        <v>0</v>
      </c>
      <c r="BO10" s="457"/>
      <c r="BP10" s="457"/>
      <c r="BQ10" s="457"/>
      <c r="BR10" s="457"/>
      <c r="BS10" s="457"/>
      <c r="BT10" s="457"/>
      <c r="BU10" s="457"/>
      <c r="BV10" s="457"/>
      <c r="BW10" s="457"/>
      <c r="BX10" s="42"/>
      <c r="BY10" s="78" t="s">
        <v>27</v>
      </c>
      <c r="BZ10" s="42"/>
      <c r="CA10" s="42"/>
      <c r="CB10" s="457">
        <f>請求書①!CB10</f>
        <v>0</v>
      </c>
      <c r="CC10" s="457"/>
      <c r="CD10" s="457"/>
      <c r="CE10" s="457"/>
      <c r="CF10" s="457"/>
      <c r="CG10" s="457"/>
      <c r="CH10" s="457"/>
      <c r="CI10" s="457"/>
      <c r="CJ10" s="457"/>
      <c r="CK10" s="79"/>
    </row>
    <row r="11" spans="1:89" ht="4.95" customHeight="1" thickBot="1">
      <c r="A11" s="74"/>
      <c r="B11" s="74"/>
      <c r="C11" s="74"/>
      <c r="D11" s="74"/>
      <c r="E11" s="74"/>
      <c r="F11" s="74"/>
      <c r="G11" s="74"/>
      <c r="H11" s="74"/>
      <c r="I11" s="74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43"/>
      <c r="AD11" s="43"/>
      <c r="AE11" s="43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39"/>
      <c r="BB11" s="80"/>
      <c r="BC11" s="81"/>
      <c r="BD11" s="81"/>
      <c r="BE11" s="81"/>
      <c r="BF11" s="81"/>
      <c r="BG11" s="81"/>
      <c r="BH11" s="81"/>
      <c r="BI11" s="82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4"/>
    </row>
    <row r="12" spans="1:89" s="2" customFormat="1" ht="9" customHeight="1">
      <c r="A12" s="313" t="s">
        <v>45</v>
      </c>
      <c r="B12" s="313"/>
      <c r="C12" s="313"/>
      <c r="D12" s="313"/>
      <c r="E12" s="313"/>
      <c r="F12" s="313"/>
      <c r="G12" s="313"/>
      <c r="H12" s="313"/>
      <c r="I12" s="106"/>
      <c r="J12" s="106"/>
      <c r="K12" s="106"/>
      <c r="L12" s="106"/>
      <c r="M12" s="106"/>
      <c r="N12" s="106"/>
      <c r="AO12" s="46"/>
      <c r="AP12" s="46"/>
      <c r="AQ12" s="46"/>
      <c r="AR12" s="46"/>
      <c r="AS12" s="46"/>
      <c r="AT12" s="46"/>
      <c r="AU12" s="46"/>
      <c r="AV12" s="46"/>
      <c r="AW12" s="46"/>
      <c r="BB12" s="85"/>
      <c r="BC12" s="376"/>
      <c r="BD12" s="376"/>
      <c r="BE12" s="376"/>
      <c r="BF12" s="376"/>
      <c r="BG12" s="376"/>
      <c r="BH12" s="376"/>
      <c r="BI12" s="85"/>
      <c r="BJ12" s="46"/>
      <c r="BK12" s="377"/>
      <c r="BL12" s="377"/>
      <c r="BM12" s="377"/>
      <c r="BN12" s="377"/>
      <c r="BO12" s="377"/>
      <c r="BP12" s="377"/>
      <c r="BQ12" s="377"/>
      <c r="BR12" s="377"/>
      <c r="BS12" s="377"/>
      <c r="BT12" s="377"/>
      <c r="BU12" s="377"/>
      <c r="BV12" s="377"/>
      <c r="BW12" s="377"/>
      <c r="BX12" s="377"/>
      <c r="BY12" s="377"/>
      <c r="BZ12" s="377"/>
      <c r="CA12" s="377"/>
      <c r="CB12" s="377"/>
      <c r="CC12" s="377"/>
      <c r="CD12" s="377"/>
      <c r="CE12" s="377"/>
      <c r="CF12" s="377"/>
      <c r="CG12" s="377"/>
      <c r="CH12" s="377"/>
      <c r="CI12" s="377"/>
      <c r="CJ12" s="377"/>
    </row>
    <row r="13" spans="1:89" ht="10.95" customHeight="1" thickBot="1">
      <c r="A13" s="314"/>
      <c r="B13" s="314"/>
      <c r="C13" s="314"/>
      <c r="D13" s="314"/>
      <c r="E13" s="314"/>
      <c r="F13" s="314"/>
      <c r="G13" s="314"/>
      <c r="H13" s="314"/>
    </row>
    <row r="14" spans="1:89" ht="15" customHeight="1" thickTop="1">
      <c r="A14" s="289" t="s">
        <v>46</v>
      </c>
      <c r="B14" s="290"/>
      <c r="C14" s="290"/>
      <c r="D14" s="290"/>
      <c r="E14" s="290"/>
      <c r="F14" s="290"/>
      <c r="G14" s="290"/>
      <c r="H14" s="290"/>
      <c r="I14" s="291" t="s">
        <v>47</v>
      </c>
      <c r="J14" s="292"/>
      <c r="K14" s="292"/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3"/>
      <c r="AO14" s="291" t="s">
        <v>48</v>
      </c>
      <c r="AP14" s="292"/>
      <c r="AQ14" s="292"/>
      <c r="AR14" s="292"/>
      <c r="AS14" s="292"/>
      <c r="AT14" s="292"/>
      <c r="AU14" s="292"/>
      <c r="AV14" s="292"/>
      <c r="AW14" s="292"/>
      <c r="AX14" s="292"/>
      <c r="AY14" s="292"/>
      <c r="AZ14" s="292"/>
      <c r="BA14" s="293"/>
      <c r="BB14" s="291" t="s">
        <v>49</v>
      </c>
      <c r="BC14" s="292"/>
      <c r="BD14" s="292"/>
      <c r="BE14" s="292"/>
      <c r="BF14" s="292"/>
      <c r="BG14" s="292"/>
      <c r="BH14" s="292"/>
      <c r="BI14" s="292"/>
      <c r="BJ14" s="292"/>
      <c r="BK14" s="292"/>
      <c r="BL14" s="292"/>
      <c r="BM14" s="292"/>
      <c r="BN14" s="293"/>
      <c r="BO14" s="291" t="s">
        <v>50</v>
      </c>
      <c r="BP14" s="292"/>
      <c r="BQ14" s="292"/>
      <c r="BR14" s="293"/>
      <c r="BS14" s="297" t="s">
        <v>51</v>
      </c>
      <c r="BT14" s="298"/>
      <c r="BU14" s="298"/>
      <c r="BV14" s="298"/>
      <c r="BW14" s="299"/>
      <c r="BX14" s="271" t="s">
        <v>52</v>
      </c>
      <c r="BY14" s="272"/>
      <c r="BZ14" s="272"/>
      <c r="CA14" s="272"/>
      <c r="CB14" s="272"/>
      <c r="CC14" s="272"/>
      <c r="CD14" s="272"/>
      <c r="CE14" s="272"/>
      <c r="CF14" s="272"/>
      <c r="CG14" s="272"/>
      <c r="CH14" s="272"/>
      <c r="CI14" s="272"/>
      <c r="CJ14" s="272"/>
      <c r="CK14" s="273"/>
    </row>
    <row r="15" spans="1:89" ht="15" customHeight="1">
      <c r="A15" s="274" t="s">
        <v>53</v>
      </c>
      <c r="B15" s="275"/>
      <c r="C15" s="275"/>
      <c r="D15" s="275"/>
      <c r="E15" s="275"/>
      <c r="F15" s="275"/>
      <c r="G15" s="275"/>
      <c r="H15" s="275"/>
      <c r="I15" s="276" t="s">
        <v>54</v>
      </c>
      <c r="J15" s="275"/>
      <c r="K15" s="275"/>
      <c r="L15" s="275"/>
      <c r="M15" s="275"/>
      <c r="N15" s="275"/>
      <c r="O15" s="275"/>
      <c r="P15" s="275"/>
      <c r="Q15" s="275"/>
      <c r="R15" s="275"/>
      <c r="S15" s="275"/>
      <c r="T15" s="275"/>
      <c r="U15" s="275"/>
      <c r="V15" s="275"/>
      <c r="W15" s="275"/>
      <c r="X15" s="275"/>
      <c r="Y15" s="275"/>
      <c r="Z15" s="275"/>
      <c r="AA15" s="275"/>
      <c r="AB15" s="275"/>
      <c r="AC15" s="275"/>
      <c r="AD15" s="275"/>
      <c r="AE15" s="275"/>
      <c r="AF15" s="275"/>
      <c r="AG15" s="275"/>
      <c r="AH15" s="275"/>
      <c r="AI15" s="275"/>
      <c r="AJ15" s="275"/>
      <c r="AK15" s="275"/>
      <c r="AL15" s="275"/>
      <c r="AM15" s="275"/>
      <c r="AN15" s="277"/>
      <c r="AO15" s="294"/>
      <c r="AP15" s="295"/>
      <c r="AQ15" s="295"/>
      <c r="AR15" s="295"/>
      <c r="AS15" s="295"/>
      <c r="AT15" s="295"/>
      <c r="AU15" s="295"/>
      <c r="AV15" s="295"/>
      <c r="AW15" s="295"/>
      <c r="AX15" s="295"/>
      <c r="AY15" s="295"/>
      <c r="AZ15" s="295"/>
      <c r="BA15" s="296"/>
      <c r="BB15" s="294"/>
      <c r="BC15" s="295"/>
      <c r="BD15" s="295"/>
      <c r="BE15" s="295"/>
      <c r="BF15" s="295"/>
      <c r="BG15" s="295"/>
      <c r="BH15" s="295"/>
      <c r="BI15" s="295"/>
      <c r="BJ15" s="295"/>
      <c r="BK15" s="295"/>
      <c r="BL15" s="295"/>
      <c r="BM15" s="295"/>
      <c r="BN15" s="296"/>
      <c r="BO15" s="294"/>
      <c r="BP15" s="295"/>
      <c r="BQ15" s="295"/>
      <c r="BR15" s="296"/>
      <c r="BS15" s="300"/>
      <c r="BT15" s="301"/>
      <c r="BU15" s="301"/>
      <c r="BV15" s="301"/>
      <c r="BW15" s="302"/>
      <c r="BX15" s="278" t="s">
        <v>55</v>
      </c>
      <c r="BY15" s="279"/>
      <c r="BZ15" s="279"/>
      <c r="CA15" s="279"/>
      <c r="CB15" s="279"/>
      <c r="CC15" s="280" t="s">
        <v>56</v>
      </c>
      <c r="CD15" s="281"/>
      <c r="CE15" s="281"/>
      <c r="CF15" s="281"/>
      <c r="CG15" s="281"/>
      <c r="CH15" s="281"/>
      <c r="CI15" s="281"/>
      <c r="CJ15" s="281"/>
      <c r="CK15" s="282"/>
    </row>
    <row r="16" spans="1:89" ht="16.95" customHeight="1">
      <c r="A16" s="203"/>
      <c r="B16" s="204"/>
      <c r="C16" s="204"/>
      <c r="D16" s="204"/>
      <c r="E16" s="204"/>
      <c r="F16" s="204"/>
      <c r="G16" s="204"/>
      <c r="H16" s="204"/>
      <c r="I16" s="205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206"/>
      <c r="AK16" s="206"/>
      <c r="AL16" s="206"/>
      <c r="AM16" s="206"/>
      <c r="AN16" s="207"/>
      <c r="AO16" s="208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10"/>
      <c r="BB16" s="208"/>
      <c r="BC16" s="209"/>
      <c r="BD16" s="209"/>
      <c r="BE16" s="209"/>
      <c r="BF16" s="209"/>
      <c r="BG16" s="209"/>
      <c r="BH16" s="209"/>
      <c r="BI16" s="209"/>
      <c r="BJ16" s="209"/>
      <c r="BK16" s="209"/>
      <c r="BL16" s="209"/>
      <c r="BM16" s="209"/>
      <c r="BN16" s="210"/>
      <c r="BO16" s="240"/>
      <c r="BP16" s="241"/>
      <c r="BQ16" s="241"/>
      <c r="BR16" s="242"/>
      <c r="BS16" s="180"/>
      <c r="BT16" s="181"/>
      <c r="BU16" s="181"/>
      <c r="BV16" s="181"/>
      <c r="BW16" s="182"/>
      <c r="BX16" s="58"/>
      <c r="BY16" s="48"/>
      <c r="BZ16" s="48"/>
      <c r="CA16" s="48"/>
      <c r="CB16" s="34"/>
      <c r="CG16" s="48"/>
      <c r="CH16" s="48"/>
      <c r="CI16" s="48"/>
      <c r="CJ16" s="48"/>
      <c r="CK16" s="34"/>
    </row>
    <row r="17" spans="1:89" ht="16.95" customHeight="1">
      <c r="A17" s="223"/>
      <c r="B17" s="224"/>
      <c r="C17" s="224"/>
      <c r="D17" s="224"/>
      <c r="E17" s="224"/>
      <c r="F17" s="224"/>
      <c r="G17" s="224"/>
      <c r="H17" s="224"/>
      <c r="I17" s="225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226"/>
      <c r="W17" s="226"/>
      <c r="X17" s="226"/>
      <c r="Y17" s="226"/>
      <c r="Z17" s="226"/>
      <c r="AA17" s="226"/>
      <c r="AB17" s="226"/>
      <c r="AC17" s="226"/>
      <c r="AD17" s="226"/>
      <c r="AE17" s="226"/>
      <c r="AF17" s="226"/>
      <c r="AG17" s="226"/>
      <c r="AH17" s="226"/>
      <c r="AI17" s="226"/>
      <c r="AJ17" s="226"/>
      <c r="AK17" s="226"/>
      <c r="AL17" s="226"/>
      <c r="AM17" s="226"/>
      <c r="AN17" s="227"/>
      <c r="AO17" s="231"/>
      <c r="AP17" s="232"/>
      <c r="AQ17" s="232"/>
      <c r="AR17" s="232"/>
      <c r="AS17" s="232"/>
      <c r="AT17" s="232"/>
      <c r="AU17" s="232"/>
      <c r="AV17" s="232"/>
      <c r="AW17" s="232"/>
      <c r="AX17" s="232"/>
      <c r="AY17" s="232"/>
      <c r="AZ17" s="232"/>
      <c r="BA17" s="233"/>
      <c r="BB17" s="231"/>
      <c r="BC17" s="232"/>
      <c r="BD17" s="232"/>
      <c r="BE17" s="232"/>
      <c r="BF17" s="232"/>
      <c r="BG17" s="232"/>
      <c r="BH17" s="232"/>
      <c r="BI17" s="232"/>
      <c r="BJ17" s="232"/>
      <c r="BK17" s="232"/>
      <c r="BL17" s="232"/>
      <c r="BM17" s="232"/>
      <c r="BN17" s="233"/>
      <c r="BO17" s="243"/>
      <c r="BP17" s="244"/>
      <c r="BQ17" s="244"/>
      <c r="BR17" s="245"/>
      <c r="BS17" s="220"/>
      <c r="BT17" s="221"/>
      <c r="BU17" s="221"/>
      <c r="BV17" s="221"/>
      <c r="BW17" s="222"/>
      <c r="BX17" s="59"/>
      <c r="BY17" s="60"/>
      <c r="BZ17" s="60"/>
      <c r="CA17" s="60"/>
      <c r="CB17" s="61"/>
      <c r="CC17" s="60"/>
      <c r="CD17" s="60"/>
      <c r="CE17" s="60"/>
      <c r="CF17" s="60"/>
      <c r="CG17" s="60"/>
      <c r="CH17" s="60"/>
      <c r="CI17" s="60"/>
      <c r="CJ17" s="60"/>
      <c r="CK17" s="61"/>
    </row>
    <row r="18" spans="1:89" ht="16.95" customHeight="1">
      <c r="A18" s="203"/>
      <c r="B18" s="204"/>
      <c r="C18" s="204"/>
      <c r="D18" s="204"/>
      <c r="E18" s="204"/>
      <c r="F18" s="204"/>
      <c r="G18" s="204"/>
      <c r="H18" s="204"/>
      <c r="I18" s="228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  <c r="AJ18" s="229"/>
      <c r="AK18" s="229"/>
      <c r="AL18" s="229"/>
      <c r="AM18" s="229"/>
      <c r="AN18" s="230"/>
      <c r="AO18" s="208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10"/>
      <c r="BB18" s="208"/>
      <c r="BC18" s="209"/>
      <c r="BD18" s="209"/>
      <c r="BE18" s="209"/>
      <c r="BF18" s="209"/>
      <c r="BG18" s="209"/>
      <c r="BH18" s="209"/>
      <c r="BI18" s="209"/>
      <c r="BJ18" s="209"/>
      <c r="BK18" s="209"/>
      <c r="BL18" s="209"/>
      <c r="BM18" s="209"/>
      <c r="BN18" s="210"/>
      <c r="BO18" s="240"/>
      <c r="BP18" s="241"/>
      <c r="BQ18" s="241"/>
      <c r="BR18" s="242"/>
      <c r="BS18" s="180"/>
      <c r="BT18" s="181"/>
      <c r="BU18" s="181"/>
      <c r="BV18" s="181"/>
      <c r="BW18" s="182"/>
      <c r="BX18" s="58"/>
      <c r="BY18" s="48"/>
      <c r="BZ18" s="48"/>
      <c r="CA18" s="48"/>
      <c r="CB18" s="34"/>
      <c r="CC18" s="48"/>
      <c r="CD18" s="48"/>
      <c r="CE18" s="48"/>
      <c r="CF18" s="48"/>
      <c r="CG18" s="48"/>
      <c r="CH18" s="48"/>
      <c r="CI18" s="48"/>
      <c r="CJ18" s="48"/>
      <c r="CK18" s="34"/>
    </row>
    <row r="19" spans="1:89" ht="16.95" customHeight="1">
      <c r="A19" s="223"/>
      <c r="B19" s="224"/>
      <c r="C19" s="224"/>
      <c r="D19" s="224"/>
      <c r="E19" s="224"/>
      <c r="F19" s="224"/>
      <c r="G19" s="224"/>
      <c r="H19" s="224"/>
      <c r="I19" s="200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01"/>
      <c r="AB19" s="201"/>
      <c r="AC19" s="201"/>
      <c r="AD19" s="201"/>
      <c r="AE19" s="201"/>
      <c r="AF19" s="201"/>
      <c r="AG19" s="201"/>
      <c r="AH19" s="201"/>
      <c r="AI19" s="201"/>
      <c r="AJ19" s="201"/>
      <c r="AK19" s="201"/>
      <c r="AL19" s="201"/>
      <c r="AM19" s="201"/>
      <c r="AN19" s="202"/>
      <c r="AO19" s="231"/>
      <c r="AP19" s="232"/>
      <c r="AQ19" s="232"/>
      <c r="AR19" s="232"/>
      <c r="AS19" s="232"/>
      <c r="AT19" s="232"/>
      <c r="AU19" s="232"/>
      <c r="AV19" s="232"/>
      <c r="AW19" s="232"/>
      <c r="AX19" s="232"/>
      <c r="AY19" s="232"/>
      <c r="AZ19" s="232"/>
      <c r="BA19" s="233"/>
      <c r="BB19" s="231"/>
      <c r="BC19" s="232"/>
      <c r="BD19" s="232"/>
      <c r="BE19" s="232"/>
      <c r="BF19" s="232"/>
      <c r="BG19" s="232"/>
      <c r="BH19" s="232"/>
      <c r="BI19" s="232"/>
      <c r="BJ19" s="232"/>
      <c r="BK19" s="232"/>
      <c r="BL19" s="232"/>
      <c r="BM19" s="232"/>
      <c r="BN19" s="233"/>
      <c r="BO19" s="243"/>
      <c r="BP19" s="244"/>
      <c r="BQ19" s="244"/>
      <c r="BR19" s="245"/>
      <c r="BS19" s="220"/>
      <c r="BT19" s="221"/>
      <c r="BU19" s="221"/>
      <c r="BV19" s="221"/>
      <c r="BW19" s="222"/>
      <c r="BX19" s="59"/>
      <c r="BY19" s="60"/>
      <c r="BZ19" s="60"/>
      <c r="CA19" s="60"/>
      <c r="CB19" s="61"/>
      <c r="CC19" s="60"/>
      <c r="CD19" s="60"/>
      <c r="CE19" s="60"/>
      <c r="CF19" s="60"/>
      <c r="CG19" s="60"/>
      <c r="CH19" s="60"/>
      <c r="CI19" s="60"/>
      <c r="CJ19" s="60"/>
      <c r="CK19" s="61"/>
    </row>
    <row r="20" spans="1:89" ht="16.95" customHeight="1">
      <c r="A20" s="203"/>
      <c r="B20" s="204"/>
      <c r="C20" s="204"/>
      <c r="D20" s="204"/>
      <c r="E20" s="204"/>
      <c r="F20" s="204"/>
      <c r="G20" s="204"/>
      <c r="H20" s="204"/>
      <c r="I20" s="228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  <c r="AJ20" s="229"/>
      <c r="AK20" s="229"/>
      <c r="AL20" s="229"/>
      <c r="AM20" s="229"/>
      <c r="AN20" s="230"/>
      <c r="AO20" s="208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10"/>
      <c r="BB20" s="208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09"/>
      <c r="BN20" s="210"/>
      <c r="BO20" s="240"/>
      <c r="BP20" s="241"/>
      <c r="BQ20" s="241"/>
      <c r="BR20" s="242"/>
      <c r="BS20" s="180"/>
      <c r="BT20" s="181"/>
      <c r="BU20" s="181"/>
      <c r="BV20" s="181"/>
      <c r="BW20" s="182"/>
      <c r="BX20" s="58"/>
      <c r="BY20" s="48"/>
      <c r="BZ20" s="48"/>
      <c r="CA20" s="48"/>
      <c r="CB20" s="34"/>
      <c r="CC20" s="48"/>
      <c r="CD20" s="48"/>
      <c r="CE20" s="48"/>
      <c r="CF20" s="48"/>
      <c r="CG20" s="48"/>
      <c r="CH20" s="48"/>
      <c r="CI20" s="48"/>
      <c r="CJ20" s="48"/>
      <c r="CK20" s="34"/>
    </row>
    <row r="21" spans="1:89" ht="16.95" customHeight="1">
      <c r="A21" s="223"/>
      <c r="B21" s="224"/>
      <c r="C21" s="224"/>
      <c r="D21" s="224"/>
      <c r="E21" s="224"/>
      <c r="F21" s="224"/>
      <c r="G21" s="224"/>
      <c r="H21" s="224"/>
      <c r="I21" s="200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1"/>
      <c r="Z21" s="201"/>
      <c r="AA21" s="201"/>
      <c r="AB21" s="201"/>
      <c r="AC21" s="201"/>
      <c r="AD21" s="201"/>
      <c r="AE21" s="201"/>
      <c r="AF21" s="201"/>
      <c r="AG21" s="201"/>
      <c r="AH21" s="201"/>
      <c r="AI21" s="201"/>
      <c r="AJ21" s="201"/>
      <c r="AK21" s="201"/>
      <c r="AL21" s="201"/>
      <c r="AM21" s="201"/>
      <c r="AN21" s="202"/>
      <c r="AO21" s="231"/>
      <c r="AP21" s="232"/>
      <c r="AQ21" s="232"/>
      <c r="AR21" s="232"/>
      <c r="AS21" s="232"/>
      <c r="AT21" s="232"/>
      <c r="AU21" s="232"/>
      <c r="AV21" s="232"/>
      <c r="AW21" s="232"/>
      <c r="AX21" s="232"/>
      <c r="AY21" s="232"/>
      <c r="AZ21" s="232"/>
      <c r="BA21" s="233"/>
      <c r="BB21" s="231"/>
      <c r="BC21" s="232"/>
      <c r="BD21" s="232"/>
      <c r="BE21" s="232"/>
      <c r="BF21" s="232"/>
      <c r="BG21" s="232"/>
      <c r="BH21" s="232"/>
      <c r="BI21" s="232"/>
      <c r="BJ21" s="232"/>
      <c r="BK21" s="232"/>
      <c r="BL21" s="232"/>
      <c r="BM21" s="232"/>
      <c r="BN21" s="233"/>
      <c r="BO21" s="243"/>
      <c r="BP21" s="244"/>
      <c r="BQ21" s="244"/>
      <c r="BR21" s="245"/>
      <c r="BS21" s="220"/>
      <c r="BT21" s="221"/>
      <c r="BU21" s="221"/>
      <c r="BV21" s="221"/>
      <c r="BW21" s="222"/>
      <c r="BX21" s="59"/>
      <c r="BY21" s="60"/>
      <c r="BZ21" s="60"/>
      <c r="CA21" s="60"/>
      <c r="CB21" s="61"/>
      <c r="CC21" s="60"/>
      <c r="CD21" s="60"/>
      <c r="CE21" s="60"/>
      <c r="CF21" s="60"/>
      <c r="CG21" s="60"/>
      <c r="CH21" s="60"/>
      <c r="CI21" s="60"/>
      <c r="CJ21" s="60"/>
      <c r="CK21" s="61"/>
    </row>
    <row r="22" spans="1:89" ht="16.95" customHeight="1">
      <c r="A22" s="203"/>
      <c r="B22" s="204"/>
      <c r="C22" s="204"/>
      <c r="D22" s="204"/>
      <c r="E22" s="204"/>
      <c r="F22" s="204"/>
      <c r="G22" s="204"/>
      <c r="H22" s="204"/>
      <c r="I22" s="205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7"/>
      <c r="AO22" s="208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10"/>
      <c r="BB22" s="208"/>
      <c r="BC22" s="209"/>
      <c r="BD22" s="209"/>
      <c r="BE22" s="209"/>
      <c r="BF22" s="209"/>
      <c r="BG22" s="209"/>
      <c r="BH22" s="209"/>
      <c r="BI22" s="209"/>
      <c r="BJ22" s="209"/>
      <c r="BK22" s="209"/>
      <c r="BL22" s="209"/>
      <c r="BM22" s="209"/>
      <c r="BN22" s="210"/>
      <c r="BO22" s="240"/>
      <c r="BP22" s="241"/>
      <c r="BQ22" s="241"/>
      <c r="BR22" s="242"/>
      <c r="BS22" s="180"/>
      <c r="BT22" s="181"/>
      <c r="BU22" s="181"/>
      <c r="BV22" s="181"/>
      <c r="BW22" s="182"/>
      <c r="BX22" s="58"/>
      <c r="BY22" s="48"/>
      <c r="BZ22" s="48"/>
      <c r="CA22" s="48"/>
      <c r="CB22" s="34"/>
      <c r="CC22" s="48"/>
      <c r="CD22" s="48"/>
      <c r="CE22" s="48"/>
      <c r="CF22" s="48"/>
      <c r="CG22" s="48"/>
      <c r="CH22" s="48"/>
      <c r="CI22" s="48"/>
      <c r="CJ22" s="48"/>
      <c r="CK22" s="34"/>
    </row>
    <row r="23" spans="1:89" ht="16.95" customHeight="1">
      <c r="A23" s="223"/>
      <c r="B23" s="224"/>
      <c r="C23" s="224"/>
      <c r="D23" s="224"/>
      <c r="E23" s="224"/>
      <c r="F23" s="224"/>
      <c r="G23" s="224"/>
      <c r="H23" s="224"/>
      <c r="I23" s="225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  <c r="AB23" s="226"/>
      <c r="AC23" s="226"/>
      <c r="AD23" s="226"/>
      <c r="AE23" s="226"/>
      <c r="AF23" s="226"/>
      <c r="AG23" s="226"/>
      <c r="AH23" s="226"/>
      <c r="AI23" s="226"/>
      <c r="AJ23" s="226"/>
      <c r="AK23" s="226"/>
      <c r="AL23" s="226"/>
      <c r="AM23" s="226"/>
      <c r="AN23" s="227"/>
      <c r="AO23" s="231"/>
      <c r="AP23" s="232"/>
      <c r="AQ23" s="232"/>
      <c r="AR23" s="232"/>
      <c r="AS23" s="232"/>
      <c r="AT23" s="232"/>
      <c r="AU23" s="232"/>
      <c r="AV23" s="232"/>
      <c r="AW23" s="232"/>
      <c r="AX23" s="232"/>
      <c r="AY23" s="232"/>
      <c r="AZ23" s="232"/>
      <c r="BA23" s="233"/>
      <c r="BB23" s="231"/>
      <c r="BC23" s="232"/>
      <c r="BD23" s="232"/>
      <c r="BE23" s="232"/>
      <c r="BF23" s="232"/>
      <c r="BG23" s="232"/>
      <c r="BH23" s="232"/>
      <c r="BI23" s="232"/>
      <c r="BJ23" s="232"/>
      <c r="BK23" s="232"/>
      <c r="BL23" s="232"/>
      <c r="BM23" s="232"/>
      <c r="BN23" s="233"/>
      <c r="BO23" s="243"/>
      <c r="BP23" s="244"/>
      <c r="BQ23" s="244"/>
      <c r="BR23" s="245"/>
      <c r="BS23" s="220"/>
      <c r="BT23" s="221"/>
      <c r="BU23" s="221"/>
      <c r="BV23" s="221"/>
      <c r="BW23" s="222"/>
      <c r="BX23" s="59"/>
      <c r="BY23" s="60"/>
      <c r="BZ23" s="60"/>
      <c r="CA23" s="60"/>
      <c r="CB23" s="61"/>
      <c r="CC23" s="60"/>
      <c r="CD23" s="60"/>
      <c r="CE23" s="60"/>
      <c r="CF23" s="60"/>
      <c r="CG23" s="60"/>
      <c r="CH23" s="60"/>
      <c r="CI23" s="60"/>
      <c r="CJ23" s="60"/>
      <c r="CK23" s="61"/>
    </row>
    <row r="24" spans="1:89" ht="16.95" customHeight="1">
      <c r="A24" s="203"/>
      <c r="B24" s="204"/>
      <c r="C24" s="204"/>
      <c r="D24" s="204"/>
      <c r="E24" s="204"/>
      <c r="F24" s="204"/>
      <c r="G24" s="204"/>
      <c r="H24" s="204"/>
      <c r="I24" s="228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  <c r="AJ24" s="229"/>
      <c r="AK24" s="229"/>
      <c r="AL24" s="229"/>
      <c r="AM24" s="229"/>
      <c r="AN24" s="230"/>
      <c r="AO24" s="208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10"/>
      <c r="BB24" s="208"/>
      <c r="BC24" s="209"/>
      <c r="BD24" s="209"/>
      <c r="BE24" s="209"/>
      <c r="BF24" s="209"/>
      <c r="BG24" s="209"/>
      <c r="BH24" s="209"/>
      <c r="BI24" s="209"/>
      <c r="BJ24" s="209"/>
      <c r="BK24" s="209"/>
      <c r="BL24" s="209"/>
      <c r="BM24" s="209"/>
      <c r="BN24" s="210"/>
      <c r="BO24" s="240"/>
      <c r="BP24" s="241"/>
      <c r="BQ24" s="241"/>
      <c r="BR24" s="242"/>
      <c r="BS24" s="180"/>
      <c r="BT24" s="181"/>
      <c r="BU24" s="181"/>
      <c r="BV24" s="181"/>
      <c r="BW24" s="182"/>
      <c r="BX24" s="58"/>
      <c r="BY24" s="48"/>
      <c r="BZ24" s="48"/>
      <c r="CA24" s="48"/>
      <c r="CB24" s="34"/>
      <c r="CC24" s="48"/>
      <c r="CD24" s="48"/>
      <c r="CE24" s="48"/>
      <c r="CF24" s="48"/>
      <c r="CG24" s="48"/>
      <c r="CH24" s="48"/>
      <c r="CI24" s="48"/>
      <c r="CJ24" s="48"/>
      <c r="CK24" s="34"/>
    </row>
    <row r="25" spans="1:89" ht="16.95" customHeight="1">
      <c r="A25" s="223"/>
      <c r="B25" s="224"/>
      <c r="C25" s="224"/>
      <c r="D25" s="224"/>
      <c r="E25" s="224"/>
      <c r="F25" s="224"/>
      <c r="G25" s="224"/>
      <c r="H25" s="224"/>
      <c r="I25" s="200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  <c r="AF25" s="201"/>
      <c r="AG25" s="201"/>
      <c r="AH25" s="201"/>
      <c r="AI25" s="201"/>
      <c r="AJ25" s="201"/>
      <c r="AK25" s="201"/>
      <c r="AL25" s="201"/>
      <c r="AM25" s="201"/>
      <c r="AN25" s="202"/>
      <c r="AO25" s="231"/>
      <c r="AP25" s="232"/>
      <c r="AQ25" s="232"/>
      <c r="AR25" s="232"/>
      <c r="AS25" s="232"/>
      <c r="AT25" s="232"/>
      <c r="AU25" s="232"/>
      <c r="AV25" s="232"/>
      <c r="AW25" s="232"/>
      <c r="AX25" s="232"/>
      <c r="AY25" s="232"/>
      <c r="AZ25" s="232"/>
      <c r="BA25" s="233"/>
      <c r="BB25" s="231"/>
      <c r="BC25" s="232"/>
      <c r="BD25" s="232"/>
      <c r="BE25" s="232"/>
      <c r="BF25" s="232"/>
      <c r="BG25" s="232"/>
      <c r="BH25" s="232"/>
      <c r="BI25" s="232"/>
      <c r="BJ25" s="232"/>
      <c r="BK25" s="232"/>
      <c r="BL25" s="232"/>
      <c r="BM25" s="232"/>
      <c r="BN25" s="233"/>
      <c r="BO25" s="243"/>
      <c r="BP25" s="244"/>
      <c r="BQ25" s="244"/>
      <c r="BR25" s="245"/>
      <c r="BS25" s="220"/>
      <c r="BT25" s="221"/>
      <c r="BU25" s="221"/>
      <c r="BV25" s="221"/>
      <c r="BW25" s="222"/>
      <c r="BX25" s="59"/>
      <c r="BY25" s="60"/>
      <c r="BZ25" s="60"/>
      <c r="CA25" s="60"/>
      <c r="CB25" s="61"/>
      <c r="CC25" s="60"/>
      <c r="CD25" s="60"/>
      <c r="CE25" s="60"/>
      <c r="CF25" s="60"/>
      <c r="CG25" s="60"/>
      <c r="CH25" s="60"/>
      <c r="CI25" s="60"/>
      <c r="CJ25" s="60"/>
      <c r="CK25" s="61"/>
    </row>
    <row r="26" spans="1:89" ht="16.95" customHeight="1">
      <c r="A26" s="203"/>
      <c r="B26" s="204"/>
      <c r="C26" s="204"/>
      <c r="D26" s="204"/>
      <c r="E26" s="204"/>
      <c r="F26" s="204"/>
      <c r="G26" s="204"/>
      <c r="H26" s="204"/>
      <c r="I26" s="205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7"/>
      <c r="AO26" s="208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10"/>
      <c r="BB26" s="208"/>
      <c r="BC26" s="209"/>
      <c r="BD26" s="209"/>
      <c r="BE26" s="209"/>
      <c r="BF26" s="209"/>
      <c r="BG26" s="209"/>
      <c r="BH26" s="209"/>
      <c r="BI26" s="209"/>
      <c r="BJ26" s="209"/>
      <c r="BK26" s="209"/>
      <c r="BL26" s="209"/>
      <c r="BM26" s="209"/>
      <c r="BN26" s="210"/>
      <c r="BO26" s="240"/>
      <c r="BP26" s="241"/>
      <c r="BQ26" s="241"/>
      <c r="BR26" s="242"/>
      <c r="BS26" s="180"/>
      <c r="BT26" s="181"/>
      <c r="BU26" s="181"/>
      <c r="BV26" s="181"/>
      <c r="BW26" s="182"/>
      <c r="BX26" s="58"/>
      <c r="BY26" s="48"/>
      <c r="BZ26" s="48"/>
      <c r="CA26" s="48"/>
      <c r="CB26" s="34"/>
      <c r="CC26" s="48"/>
      <c r="CD26" s="48"/>
      <c r="CE26" s="48"/>
      <c r="CF26" s="48"/>
      <c r="CG26" s="48"/>
      <c r="CH26" s="48"/>
      <c r="CI26" s="48"/>
      <c r="CJ26" s="48"/>
      <c r="CK26" s="34"/>
    </row>
    <row r="27" spans="1:89" ht="16.95" customHeight="1">
      <c r="A27" s="223"/>
      <c r="B27" s="224"/>
      <c r="C27" s="224"/>
      <c r="D27" s="224"/>
      <c r="E27" s="224"/>
      <c r="F27" s="224"/>
      <c r="G27" s="224"/>
      <c r="H27" s="224"/>
      <c r="I27" s="225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7"/>
      <c r="AO27" s="231"/>
      <c r="AP27" s="232"/>
      <c r="AQ27" s="232"/>
      <c r="AR27" s="232"/>
      <c r="AS27" s="232"/>
      <c r="AT27" s="232"/>
      <c r="AU27" s="232"/>
      <c r="AV27" s="232"/>
      <c r="AW27" s="232"/>
      <c r="AX27" s="232"/>
      <c r="AY27" s="232"/>
      <c r="AZ27" s="232"/>
      <c r="BA27" s="233"/>
      <c r="BB27" s="231"/>
      <c r="BC27" s="232"/>
      <c r="BD27" s="232"/>
      <c r="BE27" s="232"/>
      <c r="BF27" s="232"/>
      <c r="BG27" s="232"/>
      <c r="BH27" s="232"/>
      <c r="BI27" s="232"/>
      <c r="BJ27" s="232"/>
      <c r="BK27" s="232"/>
      <c r="BL27" s="232"/>
      <c r="BM27" s="232"/>
      <c r="BN27" s="233"/>
      <c r="BO27" s="243"/>
      <c r="BP27" s="244"/>
      <c r="BQ27" s="244"/>
      <c r="BR27" s="245"/>
      <c r="BS27" s="220"/>
      <c r="BT27" s="221"/>
      <c r="BU27" s="221"/>
      <c r="BV27" s="221"/>
      <c r="BW27" s="222"/>
      <c r="BX27" s="59"/>
      <c r="BY27" s="60"/>
      <c r="BZ27" s="60"/>
      <c r="CA27" s="60"/>
      <c r="CB27" s="61"/>
      <c r="CC27" s="60"/>
      <c r="CD27" s="60"/>
      <c r="CE27" s="60"/>
      <c r="CF27" s="60"/>
      <c r="CG27" s="60"/>
      <c r="CH27" s="60"/>
      <c r="CI27" s="60"/>
      <c r="CJ27" s="60"/>
      <c r="CK27" s="61"/>
    </row>
    <row r="28" spans="1:89" ht="16.95" customHeight="1">
      <c r="A28" s="203"/>
      <c r="B28" s="204"/>
      <c r="C28" s="204"/>
      <c r="D28" s="204"/>
      <c r="E28" s="204"/>
      <c r="F28" s="204"/>
      <c r="G28" s="204"/>
      <c r="H28" s="204"/>
      <c r="I28" s="228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  <c r="AJ28" s="229"/>
      <c r="AK28" s="229"/>
      <c r="AL28" s="229"/>
      <c r="AM28" s="229"/>
      <c r="AN28" s="230"/>
      <c r="AO28" s="208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10"/>
      <c r="BB28" s="208"/>
      <c r="BC28" s="209"/>
      <c r="BD28" s="209"/>
      <c r="BE28" s="209"/>
      <c r="BF28" s="209"/>
      <c r="BG28" s="209"/>
      <c r="BH28" s="209"/>
      <c r="BI28" s="209"/>
      <c r="BJ28" s="209"/>
      <c r="BK28" s="209"/>
      <c r="BL28" s="209"/>
      <c r="BM28" s="209"/>
      <c r="BN28" s="210"/>
      <c r="BO28" s="214"/>
      <c r="BP28" s="215"/>
      <c r="BQ28" s="215"/>
      <c r="BR28" s="216"/>
      <c r="BS28" s="180"/>
      <c r="BT28" s="181"/>
      <c r="BU28" s="181"/>
      <c r="BV28" s="181"/>
      <c r="BW28" s="182"/>
      <c r="BX28" s="58"/>
      <c r="BY28" s="48"/>
      <c r="BZ28" s="48"/>
      <c r="CA28" s="48"/>
      <c r="CB28" s="34"/>
      <c r="CC28" s="48"/>
      <c r="CD28" s="48"/>
      <c r="CE28" s="48"/>
      <c r="CF28" s="48"/>
      <c r="CG28" s="48"/>
      <c r="CH28" s="48"/>
      <c r="CI28" s="48"/>
      <c r="CJ28" s="48"/>
      <c r="CK28" s="34"/>
    </row>
    <row r="29" spans="1:89" ht="16.95" customHeight="1">
      <c r="A29" s="223"/>
      <c r="B29" s="224"/>
      <c r="C29" s="224"/>
      <c r="D29" s="224"/>
      <c r="E29" s="224"/>
      <c r="F29" s="224"/>
      <c r="G29" s="224"/>
      <c r="H29" s="224"/>
      <c r="I29" s="200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1"/>
      <c r="Z29" s="201"/>
      <c r="AA29" s="201"/>
      <c r="AB29" s="201"/>
      <c r="AC29" s="201"/>
      <c r="AD29" s="201"/>
      <c r="AE29" s="201"/>
      <c r="AF29" s="201"/>
      <c r="AG29" s="201"/>
      <c r="AH29" s="201"/>
      <c r="AI29" s="201"/>
      <c r="AJ29" s="201"/>
      <c r="AK29" s="201"/>
      <c r="AL29" s="201"/>
      <c r="AM29" s="201"/>
      <c r="AN29" s="202"/>
      <c r="AO29" s="231"/>
      <c r="AP29" s="232"/>
      <c r="AQ29" s="232"/>
      <c r="AR29" s="232"/>
      <c r="AS29" s="232"/>
      <c r="AT29" s="232"/>
      <c r="AU29" s="232"/>
      <c r="AV29" s="232"/>
      <c r="AW29" s="232"/>
      <c r="AX29" s="232"/>
      <c r="AY29" s="232"/>
      <c r="AZ29" s="232"/>
      <c r="BA29" s="233"/>
      <c r="BB29" s="231"/>
      <c r="BC29" s="232"/>
      <c r="BD29" s="232"/>
      <c r="BE29" s="232"/>
      <c r="BF29" s="232"/>
      <c r="BG29" s="232"/>
      <c r="BH29" s="232"/>
      <c r="BI29" s="232"/>
      <c r="BJ29" s="232"/>
      <c r="BK29" s="232"/>
      <c r="BL29" s="232"/>
      <c r="BM29" s="232"/>
      <c r="BN29" s="233"/>
      <c r="BO29" s="234"/>
      <c r="BP29" s="235"/>
      <c r="BQ29" s="235"/>
      <c r="BR29" s="236"/>
      <c r="BS29" s="220"/>
      <c r="BT29" s="221"/>
      <c r="BU29" s="221"/>
      <c r="BV29" s="221"/>
      <c r="BW29" s="222"/>
      <c r="BX29" s="59"/>
      <c r="BY29" s="60"/>
      <c r="BZ29" s="60"/>
      <c r="CA29" s="60"/>
      <c r="CB29" s="61"/>
      <c r="CC29" s="60"/>
      <c r="CD29" s="60"/>
      <c r="CE29" s="60"/>
      <c r="CF29" s="60"/>
      <c r="CG29" s="60"/>
      <c r="CH29" s="60"/>
      <c r="CI29" s="60"/>
      <c r="CJ29" s="60"/>
      <c r="CK29" s="61"/>
    </row>
    <row r="30" spans="1:89" ht="16.95" customHeight="1">
      <c r="A30" s="203"/>
      <c r="B30" s="204"/>
      <c r="C30" s="204"/>
      <c r="D30" s="204"/>
      <c r="E30" s="204"/>
      <c r="F30" s="204"/>
      <c r="G30" s="204"/>
      <c r="H30" s="204"/>
      <c r="I30" s="205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7"/>
      <c r="AO30" s="208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10"/>
      <c r="BB30" s="208"/>
      <c r="BC30" s="209"/>
      <c r="BD30" s="209"/>
      <c r="BE30" s="209"/>
      <c r="BF30" s="209"/>
      <c r="BG30" s="209"/>
      <c r="BH30" s="209"/>
      <c r="BI30" s="209"/>
      <c r="BJ30" s="209"/>
      <c r="BK30" s="209"/>
      <c r="BL30" s="209"/>
      <c r="BM30" s="209"/>
      <c r="BN30" s="210"/>
      <c r="BO30" s="214"/>
      <c r="BP30" s="215"/>
      <c r="BQ30" s="215"/>
      <c r="BR30" s="216"/>
      <c r="BS30" s="180"/>
      <c r="BT30" s="181"/>
      <c r="BU30" s="181"/>
      <c r="BV30" s="181"/>
      <c r="BW30" s="182"/>
      <c r="BX30" s="58"/>
      <c r="BY30" s="48"/>
      <c r="BZ30" s="48"/>
      <c r="CA30" s="48"/>
      <c r="CB30" s="34"/>
      <c r="CC30" s="48"/>
      <c r="CD30" s="48"/>
      <c r="CE30" s="48"/>
      <c r="CF30" s="48"/>
      <c r="CG30" s="48"/>
      <c r="CH30" s="48"/>
      <c r="CI30" s="48"/>
      <c r="CJ30" s="48"/>
      <c r="CK30" s="34"/>
    </row>
    <row r="31" spans="1:89" ht="16.95" customHeight="1" thickBot="1">
      <c r="A31" s="186"/>
      <c r="B31" s="187"/>
      <c r="C31" s="187"/>
      <c r="D31" s="187"/>
      <c r="E31" s="187"/>
      <c r="F31" s="187"/>
      <c r="G31" s="187"/>
      <c r="H31" s="187"/>
      <c r="I31" s="188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  <c r="AN31" s="190"/>
      <c r="AO31" s="211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3"/>
      <c r="BB31" s="211"/>
      <c r="BC31" s="212"/>
      <c r="BD31" s="212"/>
      <c r="BE31" s="212"/>
      <c r="BF31" s="212"/>
      <c r="BG31" s="212"/>
      <c r="BH31" s="212"/>
      <c r="BI31" s="212"/>
      <c r="BJ31" s="212"/>
      <c r="BK31" s="212"/>
      <c r="BL31" s="212"/>
      <c r="BM31" s="212"/>
      <c r="BN31" s="213"/>
      <c r="BO31" s="217"/>
      <c r="BP31" s="218"/>
      <c r="BQ31" s="218"/>
      <c r="BR31" s="219"/>
      <c r="BS31" s="183"/>
      <c r="BT31" s="184"/>
      <c r="BU31" s="184"/>
      <c r="BV31" s="184"/>
      <c r="BW31" s="185"/>
      <c r="BX31" s="59"/>
      <c r="BY31" s="60"/>
      <c r="BZ31" s="60"/>
      <c r="CA31" s="60"/>
      <c r="CB31" s="61"/>
      <c r="CC31" s="60"/>
      <c r="CD31" s="60"/>
      <c r="CE31" s="60"/>
      <c r="CF31" s="60"/>
      <c r="CG31" s="60"/>
      <c r="CH31" s="60"/>
      <c r="CI31" s="60"/>
      <c r="CJ31" s="60"/>
      <c r="CK31" s="61"/>
    </row>
    <row r="32" spans="1:89" ht="25.35" customHeight="1" thickTop="1">
      <c r="A32" s="191" t="s">
        <v>65</v>
      </c>
      <c r="B32" s="191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1"/>
      <c r="AL32" s="191"/>
      <c r="AM32" s="191"/>
      <c r="AN32" s="12"/>
      <c r="AO32" s="54"/>
      <c r="AP32" s="192" t="s">
        <v>66</v>
      </c>
      <c r="AQ32" s="192"/>
      <c r="AR32" s="192"/>
      <c r="AS32" s="192"/>
      <c r="AT32" s="192"/>
      <c r="AU32" s="192"/>
      <c r="AV32" s="192"/>
      <c r="AW32" s="192"/>
      <c r="AX32" s="192"/>
      <c r="AY32" s="192"/>
      <c r="AZ32" s="192"/>
      <c r="BA32" s="14"/>
      <c r="BB32" s="444">
        <f ca="1">SUMIF(BO16:BR3231,10%,BB16:BN31)</f>
        <v>0</v>
      </c>
      <c r="BC32" s="445"/>
      <c r="BD32" s="445"/>
      <c r="BE32" s="445"/>
      <c r="BF32" s="445"/>
      <c r="BG32" s="445"/>
      <c r="BH32" s="445"/>
      <c r="BI32" s="445"/>
      <c r="BJ32" s="445"/>
      <c r="BK32" s="445"/>
      <c r="BL32" s="445"/>
      <c r="BM32" s="445"/>
      <c r="BN32" s="446"/>
      <c r="BO32" s="10"/>
      <c r="BP32" s="10"/>
      <c r="BQ32" s="10"/>
      <c r="BR32" s="10"/>
      <c r="BS32" s="10"/>
    </row>
    <row r="33" spans="1:89" ht="25.35" customHeight="1">
      <c r="A33" s="191"/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2"/>
      <c r="AO33" s="55"/>
      <c r="AP33" s="196" t="s">
        <v>67</v>
      </c>
      <c r="AQ33" s="196"/>
      <c r="AR33" s="196"/>
      <c r="AS33" s="196"/>
      <c r="AT33" s="196"/>
      <c r="AU33" s="196"/>
      <c r="AV33" s="196"/>
      <c r="AW33" s="196"/>
      <c r="AX33" s="196"/>
      <c r="AY33" s="196"/>
      <c r="AZ33" s="196"/>
      <c r="BA33" s="3"/>
      <c r="BB33" s="447">
        <f>SUMIF(BO16:BR31,8%,BB16:BN31)</f>
        <v>0</v>
      </c>
      <c r="BC33" s="448"/>
      <c r="BD33" s="448"/>
      <c r="BE33" s="448"/>
      <c r="BF33" s="448"/>
      <c r="BG33" s="448"/>
      <c r="BH33" s="448"/>
      <c r="BI33" s="448"/>
      <c r="BJ33" s="448"/>
      <c r="BK33" s="448"/>
      <c r="BL33" s="448"/>
      <c r="BM33" s="448"/>
      <c r="BN33" s="449"/>
      <c r="BO33" s="10"/>
      <c r="BP33" s="10"/>
      <c r="BQ33" s="10"/>
      <c r="BR33" s="10"/>
      <c r="BS33" s="10"/>
    </row>
    <row r="34" spans="1:89" ht="25.35" customHeight="1" thickBot="1">
      <c r="A34" s="171" t="s">
        <v>68</v>
      </c>
      <c r="B34" s="172"/>
      <c r="C34" s="150"/>
      <c r="D34" s="151"/>
      <c r="E34" s="151"/>
      <c r="F34" s="151"/>
      <c r="G34" s="152"/>
      <c r="H34" s="150"/>
      <c r="I34" s="151"/>
      <c r="J34" s="151"/>
      <c r="K34" s="151"/>
      <c r="L34" s="152"/>
      <c r="M34" s="150"/>
      <c r="N34" s="151"/>
      <c r="O34" s="151"/>
      <c r="P34" s="151"/>
      <c r="Q34" s="152"/>
      <c r="R34" s="49"/>
      <c r="S34" s="171" t="s">
        <v>69</v>
      </c>
      <c r="T34" s="177"/>
      <c r="U34" s="171"/>
      <c r="V34" s="172"/>
      <c r="W34" s="172"/>
      <c r="X34" s="150"/>
      <c r="Y34" s="151"/>
      <c r="Z34" s="151"/>
      <c r="AA34" s="151"/>
      <c r="AB34" s="152"/>
      <c r="AC34" s="49"/>
      <c r="AE34" s="56"/>
      <c r="AF34" s="4"/>
      <c r="AG34" s="11"/>
      <c r="AH34" s="11"/>
      <c r="AI34" s="11"/>
      <c r="AJ34" s="11"/>
      <c r="AK34" s="11"/>
      <c r="AL34" s="11"/>
      <c r="AM34" s="11"/>
      <c r="AN34" s="12"/>
      <c r="AO34" s="57"/>
      <c r="AP34" s="159" t="s">
        <v>70</v>
      </c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7"/>
      <c r="BB34" s="435">
        <f>SUMIF(BO16:BR31,"なし",BB16:BN31)</f>
        <v>0</v>
      </c>
      <c r="BC34" s="436"/>
      <c r="BD34" s="436"/>
      <c r="BE34" s="436"/>
      <c r="BF34" s="436"/>
      <c r="BG34" s="436"/>
      <c r="BH34" s="436"/>
      <c r="BI34" s="436"/>
      <c r="BJ34" s="436"/>
      <c r="BK34" s="436"/>
      <c r="BL34" s="436"/>
      <c r="BM34" s="436"/>
      <c r="BN34" s="437"/>
      <c r="BO34" s="10"/>
      <c r="BP34" s="10"/>
      <c r="BQ34" s="10"/>
      <c r="BR34" s="10"/>
      <c r="BS34" s="10"/>
    </row>
    <row r="35" spans="1:89" ht="13.35" customHeight="1">
      <c r="A35" s="173"/>
      <c r="B35" s="174"/>
      <c r="C35" s="153"/>
      <c r="D35" s="154"/>
      <c r="E35" s="154"/>
      <c r="F35" s="154"/>
      <c r="G35" s="155"/>
      <c r="H35" s="153"/>
      <c r="I35" s="154"/>
      <c r="J35" s="154"/>
      <c r="K35" s="154"/>
      <c r="L35" s="155"/>
      <c r="M35" s="153"/>
      <c r="N35" s="154"/>
      <c r="O35" s="154"/>
      <c r="P35" s="154"/>
      <c r="Q35" s="155"/>
      <c r="R35" s="49"/>
      <c r="S35" s="173"/>
      <c r="T35" s="178"/>
      <c r="U35" s="173"/>
      <c r="V35" s="174"/>
      <c r="W35" s="174"/>
      <c r="X35" s="153"/>
      <c r="Y35" s="154"/>
      <c r="Z35" s="154"/>
      <c r="AA35" s="154"/>
      <c r="AB35" s="155"/>
      <c r="AC35" s="49"/>
      <c r="AE35" s="56"/>
      <c r="AF35" s="4"/>
      <c r="AG35" s="4"/>
      <c r="AH35" s="4"/>
      <c r="AI35" s="4"/>
      <c r="AJ35" s="4"/>
      <c r="AK35" s="4"/>
      <c r="AL35" s="4"/>
      <c r="AM35" s="4"/>
      <c r="AN35" s="13"/>
      <c r="AO35" s="15"/>
      <c r="AP35" s="163" t="s">
        <v>71</v>
      </c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"/>
      <c r="BB35" s="438">
        <f ca="1">SUM(BB32:BN34)</f>
        <v>0</v>
      </c>
      <c r="BC35" s="439"/>
      <c r="BD35" s="439"/>
      <c r="BE35" s="439"/>
      <c r="BF35" s="439"/>
      <c r="BG35" s="439"/>
      <c r="BH35" s="439"/>
      <c r="BI35" s="439"/>
      <c r="BJ35" s="439"/>
      <c r="BK35" s="439"/>
      <c r="BL35" s="439"/>
      <c r="BM35" s="439"/>
      <c r="BN35" s="440"/>
      <c r="BO35" s="10"/>
      <c r="BP35" s="10"/>
      <c r="BQ35" s="10"/>
      <c r="BR35" s="10"/>
      <c r="BS35" s="10"/>
      <c r="BZ35" s="149" t="s">
        <v>72</v>
      </c>
      <c r="CA35" s="149"/>
      <c r="CB35" s="149"/>
      <c r="CC35" s="149"/>
      <c r="CD35" s="149"/>
      <c r="CE35" s="149"/>
      <c r="CF35" s="146"/>
      <c r="CG35" s="147"/>
      <c r="CH35" s="147"/>
      <c r="CI35" s="147"/>
      <c r="CJ35" s="147"/>
      <c r="CK35" s="148"/>
    </row>
    <row r="36" spans="1:89" ht="13.35" customHeight="1" thickBot="1">
      <c r="A36" s="175"/>
      <c r="B36" s="176"/>
      <c r="C36" s="156"/>
      <c r="D36" s="157"/>
      <c r="E36" s="157"/>
      <c r="F36" s="157"/>
      <c r="G36" s="158"/>
      <c r="H36" s="156"/>
      <c r="I36" s="157"/>
      <c r="J36" s="157"/>
      <c r="K36" s="157"/>
      <c r="L36" s="158"/>
      <c r="M36" s="156"/>
      <c r="N36" s="157"/>
      <c r="O36" s="157"/>
      <c r="P36" s="157"/>
      <c r="Q36" s="158"/>
      <c r="R36" s="49"/>
      <c r="S36" s="175"/>
      <c r="T36" s="179"/>
      <c r="U36" s="175"/>
      <c r="V36" s="176"/>
      <c r="W36" s="176"/>
      <c r="X36" s="156"/>
      <c r="Y36" s="157"/>
      <c r="Z36" s="157"/>
      <c r="AA36" s="157"/>
      <c r="AB36" s="158"/>
      <c r="AC36" s="49"/>
      <c r="AE36" s="56"/>
      <c r="AF36" s="4"/>
      <c r="AG36" s="4"/>
      <c r="AH36" s="4"/>
      <c r="AI36" s="4"/>
      <c r="AJ36" s="4"/>
      <c r="AK36" s="4"/>
      <c r="AL36" s="4"/>
      <c r="AM36" s="4"/>
      <c r="AN36" s="13"/>
      <c r="AO36" s="8"/>
      <c r="AP36" s="164"/>
      <c r="AQ36" s="164"/>
      <c r="AR36" s="164"/>
      <c r="AS36" s="164"/>
      <c r="AT36" s="164"/>
      <c r="AU36" s="164"/>
      <c r="AV36" s="164"/>
      <c r="AW36" s="164"/>
      <c r="AX36" s="164"/>
      <c r="AY36" s="164"/>
      <c r="AZ36" s="164"/>
      <c r="BA36" s="9"/>
      <c r="BB36" s="441"/>
      <c r="BC36" s="442"/>
      <c r="BD36" s="442"/>
      <c r="BE36" s="442"/>
      <c r="BF36" s="442"/>
      <c r="BG36" s="442"/>
      <c r="BH36" s="442"/>
      <c r="BI36" s="442"/>
      <c r="BJ36" s="442"/>
      <c r="BK36" s="442"/>
      <c r="BL36" s="442"/>
      <c r="BM36" s="442"/>
      <c r="BN36" s="443"/>
      <c r="BO36" s="10"/>
      <c r="BP36" s="10"/>
      <c r="BQ36" s="10"/>
      <c r="BR36" s="10"/>
      <c r="BS36" s="10"/>
      <c r="BZ36" s="149" t="s">
        <v>73</v>
      </c>
      <c r="CA36" s="149"/>
      <c r="CB36" s="149"/>
      <c r="CC36" s="149"/>
      <c r="CD36" s="149"/>
      <c r="CE36" s="149"/>
      <c r="CF36" s="146"/>
      <c r="CG36" s="147"/>
      <c r="CH36" s="147"/>
      <c r="CI36" s="147"/>
      <c r="CJ36" s="147"/>
      <c r="CK36" s="148"/>
    </row>
    <row r="37" spans="1:89" ht="35.1" customHeight="1" thickTop="1"/>
  </sheetData>
  <sheetProtection algorithmName="SHA-512" hashValue="IKOwKTb8Cx01JDUdzLhZcCqY3wEIQL0FhJdyRr1SiN1WEIbUNx647o+teSmKVahdKDP/xYs2cZBKqIH89L/OpA==" saltValue="Po0BKIiHaLtFp3/+HXgGpA==" spinCount="100000" sheet="1" objects="1" scenarios="1"/>
  <mergeCells count="141">
    <mergeCell ref="CF35:CK35"/>
    <mergeCell ref="BZ36:CE36"/>
    <mergeCell ref="CF36:CK36"/>
    <mergeCell ref="X34:AB36"/>
    <mergeCell ref="AP34:AZ34"/>
    <mergeCell ref="BB34:BN34"/>
    <mergeCell ref="AP35:AZ36"/>
    <mergeCell ref="BB35:BN36"/>
    <mergeCell ref="BZ35:CE35"/>
    <mergeCell ref="A34:B36"/>
    <mergeCell ref="C34:G36"/>
    <mergeCell ref="H34:L36"/>
    <mergeCell ref="M34:Q36"/>
    <mergeCell ref="S34:T36"/>
    <mergeCell ref="U34:W36"/>
    <mergeCell ref="BS30:BW31"/>
    <mergeCell ref="A31:H31"/>
    <mergeCell ref="I31:AN31"/>
    <mergeCell ref="A32:AM33"/>
    <mergeCell ref="AP32:AZ32"/>
    <mergeCell ref="BB32:BN32"/>
    <mergeCell ref="AP33:AZ33"/>
    <mergeCell ref="BB33:BN33"/>
    <mergeCell ref="I29:AN29"/>
    <mergeCell ref="A30:H30"/>
    <mergeCell ref="I30:AN30"/>
    <mergeCell ref="AO30:BA31"/>
    <mergeCell ref="BB30:BN31"/>
    <mergeCell ref="BO30:BR31"/>
    <mergeCell ref="BS26:BW27"/>
    <mergeCell ref="A27:H27"/>
    <mergeCell ref="I27:AN27"/>
    <mergeCell ref="A28:H28"/>
    <mergeCell ref="I28:AN28"/>
    <mergeCell ref="AO28:BA29"/>
    <mergeCell ref="BB28:BN29"/>
    <mergeCell ref="BO28:BR29"/>
    <mergeCell ref="BS28:BW29"/>
    <mergeCell ref="A29:H29"/>
    <mergeCell ref="I25:AN25"/>
    <mergeCell ref="A26:H26"/>
    <mergeCell ref="I26:AN26"/>
    <mergeCell ref="AO26:BA27"/>
    <mergeCell ref="BB26:BN27"/>
    <mergeCell ref="BO26:BR27"/>
    <mergeCell ref="BS22:BW23"/>
    <mergeCell ref="A23:H23"/>
    <mergeCell ref="I23:AN23"/>
    <mergeCell ref="A24:H24"/>
    <mergeCell ref="I24:AN24"/>
    <mergeCell ref="AO24:BA25"/>
    <mergeCell ref="BB24:BN25"/>
    <mergeCell ref="BO24:BR25"/>
    <mergeCell ref="BS24:BW25"/>
    <mergeCell ref="A25:H25"/>
    <mergeCell ref="I19:AN19"/>
    <mergeCell ref="A22:H22"/>
    <mergeCell ref="I22:AN22"/>
    <mergeCell ref="AO22:BA23"/>
    <mergeCell ref="BB22:BN23"/>
    <mergeCell ref="BO22:BR23"/>
    <mergeCell ref="BS16:BW17"/>
    <mergeCell ref="A17:H17"/>
    <mergeCell ref="I17:AN17"/>
    <mergeCell ref="A18:H18"/>
    <mergeCell ref="I18:AN18"/>
    <mergeCell ref="AO18:BA19"/>
    <mergeCell ref="BB18:BN19"/>
    <mergeCell ref="BO18:BR19"/>
    <mergeCell ref="BS18:BW19"/>
    <mergeCell ref="A19:H19"/>
    <mergeCell ref="A20:H20"/>
    <mergeCell ref="I20:AN20"/>
    <mergeCell ref="AO20:BA21"/>
    <mergeCell ref="BB20:BN21"/>
    <mergeCell ref="BO20:BR21"/>
    <mergeCell ref="BS20:BW21"/>
    <mergeCell ref="A21:H21"/>
    <mergeCell ref="I21:AN21"/>
    <mergeCell ref="BX14:CK14"/>
    <mergeCell ref="A15:H15"/>
    <mergeCell ref="I15:AN15"/>
    <mergeCell ref="BX15:CB15"/>
    <mergeCell ref="CC15:CK15"/>
    <mergeCell ref="A16:H16"/>
    <mergeCell ref="I16:AN16"/>
    <mergeCell ref="AO16:BA17"/>
    <mergeCell ref="BB16:BN17"/>
    <mergeCell ref="BO16:BR17"/>
    <mergeCell ref="A14:H14"/>
    <mergeCell ref="I14:AN14"/>
    <mergeCell ref="AO14:BA15"/>
    <mergeCell ref="BB14:BN15"/>
    <mergeCell ref="BO14:BR15"/>
    <mergeCell ref="BS14:BW15"/>
    <mergeCell ref="AD1:AT3"/>
    <mergeCell ref="BC12:BH12"/>
    <mergeCell ref="BK12:CJ12"/>
    <mergeCell ref="A12:H13"/>
    <mergeCell ref="CH8:CI9"/>
    <mergeCell ref="BC9:BH9"/>
    <mergeCell ref="BK9:CF9"/>
    <mergeCell ref="BN10:BW10"/>
    <mergeCell ref="CB10:CJ10"/>
    <mergeCell ref="U5:U6"/>
    <mergeCell ref="V5:W6"/>
    <mergeCell ref="X5:Z6"/>
    <mergeCell ref="BC5:BH6"/>
    <mergeCell ref="BK5:CJ6"/>
    <mergeCell ref="A7:K7"/>
    <mergeCell ref="BC7:BH7"/>
    <mergeCell ref="BK7:CJ7"/>
    <mergeCell ref="A5:E6"/>
    <mergeCell ref="G5:J6"/>
    <mergeCell ref="K5:K6"/>
    <mergeCell ref="L5:N6"/>
    <mergeCell ref="O5:O6"/>
    <mergeCell ref="P5:R6"/>
    <mergeCell ref="S5:S6"/>
    <mergeCell ref="CF1:CK1"/>
    <mergeCell ref="BC2:BH2"/>
    <mergeCell ref="BC3:BH3"/>
    <mergeCell ref="BJ3:BK3"/>
    <mergeCell ref="BL3:BM3"/>
    <mergeCell ref="BN3:BO3"/>
    <mergeCell ref="BP3:BQ3"/>
    <mergeCell ref="CF4:CG4"/>
    <mergeCell ref="CH4:CI4"/>
    <mergeCell ref="CJ4:CK4"/>
    <mergeCell ref="BX4:BY4"/>
    <mergeCell ref="BZ4:CA4"/>
    <mergeCell ref="CB4:CC4"/>
    <mergeCell ref="CD4:CE4"/>
    <mergeCell ref="BT4:BU4"/>
    <mergeCell ref="BV4:BW4"/>
    <mergeCell ref="BC4:BH4"/>
    <mergeCell ref="BJ4:BK4"/>
    <mergeCell ref="BL4:BM4"/>
    <mergeCell ref="BN4:BO4"/>
    <mergeCell ref="BP4:BQ4"/>
    <mergeCell ref="BR4:BS4"/>
  </mergeCells>
  <phoneticPr fontId="2"/>
  <dataValidations count="1">
    <dataValidation type="list" allowBlank="1" showInputMessage="1" showErrorMessage="1" sqref="BO16:BR31" xr:uid="{853B95EE-BED9-479D-A979-A4E7701C6DBA}">
      <formula1>"10%,8%,なし"</formula1>
    </dataValidation>
  </dataValidations>
  <pageMargins left="0.6" right="0.17" top="0.28999999999999998" bottom="0.2" header="0.19" footer="0.17"/>
  <pageSetup paperSize="9" scale="9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D487E-6D61-4091-8BC6-74DAE087E9C2}">
  <sheetPr>
    <tabColor rgb="FFFFFF00"/>
  </sheetPr>
  <dimension ref="A1:CK37"/>
  <sheetViews>
    <sheetView view="pageBreakPreview" zoomScaleNormal="100" zoomScaleSheetLayoutView="100" workbookViewId="0">
      <selection activeCell="BO20" sqref="BO20:BR21"/>
    </sheetView>
  </sheetViews>
  <sheetFormatPr defaultColWidth="1.69921875" defaultRowHeight="35.1" customHeight="1"/>
  <cols>
    <col min="1" max="20" width="1.69921875" style="1"/>
    <col min="21" max="21" width="4.69921875" style="1" customWidth="1"/>
    <col min="22" max="31" width="1.69921875" style="1"/>
    <col min="32" max="89" width="1.3984375" style="1" customWidth="1"/>
    <col min="90" max="126" width="1.69921875" style="1"/>
    <col min="127" max="186" width="1.3984375" style="1" customWidth="1"/>
    <col min="187" max="382" width="1.69921875" style="1"/>
    <col min="383" max="442" width="1.3984375" style="1" customWidth="1"/>
    <col min="443" max="638" width="1.69921875" style="1"/>
    <col min="639" max="698" width="1.3984375" style="1" customWidth="1"/>
    <col min="699" max="894" width="1.69921875" style="1"/>
    <col min="895" max="954" width="1.3984375" style="1" customWidth="1"/>
    <col min="955" max="1150" width="1.69921875" style="1"/>
    <col min="1151" max="1210" width="1.3984375" style="1" customWidth="1"/>
    <col min="1211" max="1406" width="1.69921875" style="1"/>
    <col min="1407" max="1466" width="1.3984375" style="1" customWidth="1"/>
    <col min="1467" max="1662" width="1.69921875" style="1"/>
    <col min="1663" max="1722" width="1.3984375" style="1" customWidth="1"/>
    <col min="1723" max="1918" width="1.69921875" style="1"/>
    <col min="1919" max="1978" width="1.3984375" style="1" customWidth="1"/>
    <col min="1979" max="2174" width="1.69921875" style="1"/>
    <col min="2175" max="2234" width="1.3984375" style="1" customWidth="1"/>
    <col min="2235" max="2430" width="1.69921875" style="1"/>
    <col min="2431" max="2490" width="1.3984375" style="1" customWidth="1"/>
    <col min="2491" max="2686" width="1.69921875" style="1"/>
    <col min="2687" max="2746" width="1.3984375" style="1" customWidth="1"/>
    <col min="2747" max="2942" width="1.69921875" style="1"/>
    <col min="2943" max="3002" width="1.3984375" style="1" customWidth="1"/>
    <col min="3003" max="3198" width="1.69921875" style="1"/>
    <col min="3199" max="3258" width="1.3984375" style="1" customWidth="1"/>
    <col min="3259" max="3454" width="1.69921875" style="1"/>
    <col min="3455" max="3514" width="1.3984375" style="1" customWidth="1"/>
    <col min="3515" max="3710" width="1.69921875" style="1"/>
    <col min="3711" max="3770" width="1.3984375" style="1" customWidth="1"/>
    <col min="3771" max="3966" width="1.69921875" style="1"/>
    <col min="3967" max="4026" width="1.3984375" style="1" customWidth="1"/>
    <col min="4027" max="4222" width="1.69921875" style="1"/>
    <col min="4223" max="4282" width="1.3984375" style="1" customWidth="1"/>
    <col min="4283" max="4478" width="1.69921875" style="1"/>
    <col min="4479" max="4538" width="1.3984375" style="1" customWidth="1"/>
    <col min="4539" max="4734" width="1.69921875" style="1"/>
    <col min="4735" max="4794" width="1.3984375" style="1" customWidth="1"/>
    <col min="4795" max="4990" width="1.69921875" style="1"/>
    <col min="4991" max="5050" width="1.3984375" style="1" customWidth="1"/>
    <col min="5051" max="5246" width="1.69921875" style="1"/>
    <col min="5247" max="5306" width="1.3984375" style="1" customWidth="1"/>
    <col min="5307" max="5502" width="1.69921875" style="1"/>
    <col min="5503" max="5562" width="1.3984375" style="1" customWidth="1"/>
    <col min="5563" max="5758" width="1.69921875" style="1"/>
    <col min="5759" max="5818" width="1.3984375" style="1" customWidth="1"/>
    <col min="5819" max="6014" width="1.69921875" style="1"/>
    <col min="6015" max="6074" width="1.3984375" style="1" customWidth="1"/>
    <col min="6075" max="6270" width="1.69921875" style="1"/>
    <col min="6271" max="6330" width="1.3984375" style="1" customWidth="1"/>
    <col min="6331" max="6526" width="1.69921875" style="1"/>
    <col min="6527" max="6586" width="1.3984375" style="1" customWidth="1"/>
    <col min="6587" max="6782" width="1.69921875" style="1"/>
    <col min="6783" max="6842" width="1.3984375" style="1" customWidth="1"/>
    <col min="6843" max="7038" width="1.69921875" style="1"/>
    <col min="7039" max="7098" width="1.3984375" style="1" customWidth="1"/>
    <col min="7099" max="7294" width="1.69921875" style="1"/>
    <col min="7295" max="7354" width="1.3984375" style="1" customWidth="1"/>
    <col min="7355" max="7550" width="1.69921875" style="1"/>
    <col min="7551" max="7610" width="1.3984375" style="1" customWidth="1"/>
    <col min="7611" max="7806" width="1.69921875" style="1"/>
    <col min="7807" max="7866" width="1.3984375" style="1" customWidth="1"/>
    <col min="7867" max="8062" width="1.69921875" style="1"/>
    <col min="8063" max="8122" width="1.3984375" style="1" customWidth="1"/>
    <col min="8123" max="8318" width="1.69921875" style="1"/>
    <col min="8319" max="8378" width="1.3984375" style="1" customWidth="1"/>
    <col min="8379" max="8574" width="1.69921875" style="1"/>
    <col min="8575" max="8634" width="1.3984375" style="1" customWidth="1"/>
    <col min="8635" max="8830" width="1.69921875" style="1"/>
    <col min="8831" max="8890" width="1.3984375" style="1" customWidth="1"/>
    <col min="8891" max="9086" width="1.69921875" style="1"/>
    <col min="9087" max="9146" width="1.3984375" style="1" customWidth="1"/>
    <col min="9147" max="9342" width="1.69921875" style="1"/>
    <col min="9343" max="9402" width="1.3984375" style="1" customWidth="1"/>
    <col min="9403" max="9598" width="1.69921875" style="1"/>
    <col min="9599" max="9658" width="1.3984375" style="1" customWidth="1"/>
    <col min="9659" max="9854" width="1.69921875" style="1"/>
    <col min="9855" max="9914" width="1.3984375" style="1" customWidth="1"/>
    <col min="9915" max="10110" width="1.69921875" style="1"/>
    <col min="10111" max="10170" width="1.3984375" style="1" customWidth="1"/>
    <col min="10171" max="10366" width="1.69921875" style="1"/>
    <col min="10367" max="10426" width="1.3984375" style="1" customWidth="1"/>
    <col min="10427" max="10622" width="1.69921875" style="1"/>
    <col min="10623" max="10682" width="1.3984375" style="1" customWidth="1"/>
    <col min="10683" max="10878" width="1.69921875" style="1"/>
    <col min="10879" max="10938" width="1.3984375" style="1" customWidth="1"/>
    <col min="10939" max="11134" width="1.69921875" style="1"/>
    <col min="11135" max="11194" width="1.3984375" style="1" customWidth="1"/>
    <col min="11195" max="11390" width="1.69921875" style="1"/>
    <col min="11391" max="11450" width="1.3984375" style="1" customWidth="1"/>
    <col min="11451" max="11646" width="1.69921875" style="1"/>
    <col min="11647" max="11706" width="1.3984375" style="1" customWidth="1"/>
    <col min="11707" max="11902" width="1.69921875" style="1"/>
    <col min="11903" max="11962" width="1.3984375" style="1" customWidth="1"/>
    <col min="11963" max="12158" width="1.69921875" style="1"/>
    <col min="12159" max="12218" width="1.3984375" style="1" customWidth="1"/>
    <col min="12219" max="12414" width="1.69921875" style="1"/>
    <col min="12415" max="12474" width="1.3984375" style="1" customWidth="1"/>
    <col min="12475" max="12670" width="1.69921875" style="1"/>
    <col min="12671" max="12730" width="1.3984375" style="1" customWidth="1"/>
    <col min="12731" max="12926" width="1.69921875" style="1"/>
    <col min="12927" max="12986" width="1.3984375" style="1" customWidth="1"/>
    <col min="12987" max="13182" width="1.69921875" style="1"/>
    <col min="13183" max="13242" width="1.3984375" style="1" customWidth="1"/>
    <col min="13243" max="13438" width="1.69921875" style="1"/>
    <col min="13439" max="13498" width="1.3984375" style="1" customWidth="1"/>
    <col min="13499" max="13694" width="1.69921875" style="1"/>
    <col min="13695" max="13754" width="1.3984375" style="1" customWidth="1"/>
    <col min="13755" max="13950" width="1.69921875" style="1"/>
    <col min="13951" max="14010" width="1.3984375" style="1" customWidth="1"/>
    <col min="14011" max="14206" width="1.69921875" style="1"/>
    <col min="14207" max="14266" width="1.3984375" style="1" customWidth="1"/>
    <col min="14267" max="14462" width="1.69921875" style="1"/>
    <col min="14463" max="14522" width="1.3984375" style="1" customWidth="1"/>
    <col min="14523" max="14718" width="1.69921875" style="1"/>
    <col min="14719" max="14778" width="1.3984375" style="1" customWidth="1"/>
    <col min="14779" max="14974" width="1.69921875" style="1"/>
    <col min="14975" max="15034" width="1.3984375" style="1" customWidth="1"/>
    <col min="15035" max="15230" width="1.69921875" style="1"/>
    <col min="15231" max="15290" width="1.3984375" style="1" customWidth="1"/>
    <col min="15291" max="15486" width="1.69921875" style="1"/>
    <col min="15487" max="15546" width="1.3984375" style="1" customWidth="1"/>
    <col min="15547" max="15742" width="1.69921875" style="1"/>
    <col min="15743" max="15802" width="1.3984375" style="1" customWidth="1"/>
    <col min="15803" max="15998" width="1.69921875" style="1"/>
    <col min="15999" max="16058" width="1.3984375" style="1" customWidth="1"/>
    <col min="16059" max="16384" width="1.69921875" style="1"/>
  </cols>
  <sheetData>
    <row r="1" spans="1:89" ht="13.95" customHeight="1">
      <c r="A1" s="17"/>
      <c r="B1" s="104"/>
      <c r="C1" s="104"/>
      <c r="D1" s="18"/>
      <c r="E1" s="18"/>
      <c r="F1" s="19"/>
      <c r="G1" s="19"/>
      <c r="H1" s="19"/>
      <c r="I1" s="20"/>
      <c r="J1" s="20"/>
      <c r="K1" s="21"/>
      <c r="L1" s="21"/>
      <c r="M1" s="21"/>
      <c r="N1" s="20"/>
      <c r="O1" s="20"/>
      <c r="P1" s="22"/>
      <c r="Q1" s="22"/>
      <c r="R1" s="22"/>
      <c r="S1" s="20"/>
      <c r="T1" s="20"/>
      <c r="U1" s="23"/>
      <c r="V1" s="104"/>
      <c r="X1" s="24"/>
      <c r="Y1" s="24"/>
      <c r="Z1" s="24"/>
      <c r="AA1" s="24"/>
      <c r="AB1" s="24"/>
      <c r="AD1" s="366" t="s">
        <v>0</v>
      </c>
      <c r="AE1" s="366"/>
      <c r="AF1" s="366"/>
      <c r="AG1" s="366"/>
      <c r="AH1" s="366"/>
      <c r="AI1" s="366"/>
      <c r="AJ1" s="366"/>
      <c r="AK1" s="366"/>
      <c r="AL1" s="366"/>
      <c r="AM1" s="366"/>
      <c r="AN1" s="366"/>
      <c r="AO1" s="366"/>
      <c r="AP1" s="366"/>
      <c r="AQ1" s="366"/>
      <c r="AR1" s="366"/>
      <c r="AS1" s="366"/>
      <c r="AT1" s="366"/>
      <c r="AU1" s="25"/>
      <c r="AV1" s="25"/>
      <c r="CF1" s="391" t="s">
        <v>75</v>
      </c>
      <c r="CG1" s="391"/>
      <c r="CH1" s="391"/>
      <c r="CI1" s="391"/>
      <c r="CJ1" s="391"/>
      <c r="CK1" s="391"/>
    </row>
    <row r="2" spans="1:89" ht="12.6" customHeight="1" thickBot="1">
      <c r="A2" s="17"/>
      <c r="B2" s="104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U2" s="20"/>
      <c r="V2" s="20"/>
      <c r="X2" s="24"/>
      <c r="Y2" s="24"/>
      <c r="Z2" s="24"/>
      <c r="AA2" s="24"/>
      <c r="AB2" s="24"/>
      <c r="AD2" s="366"/>
      <c r="AE2" s="366"/>
      <c r="AF2" s="366"/>
      <c r="AG2" s="366"/>
      <c r="AH2" s="366"/>
      <c r="AI2" s="366"/>
      <c r="AJ2" s="366"/>
      <c r="AK2" s="366"/>
      <c r="AL2" s="366"/>
      <c r="AM2" s="366"/>
      <c r="AN2" s="366"/>
      <c r="AO2" s="366"/>
      <c r="AP2" s="366"/>
      <c r="AQ2" s="366"/>
      <c r="AR2" s="366"/>
      <c r="AS2" s="366"/>
      <c r="AT2" s="366"/>
      <c r="AU2" s="25"/>
      <c r="AV2" s="25"/>
      <c r="BB2" s="26"/>
      <c r="BC2" s="368" t="s">
        <v>2</v>
      </c>
      <c r="BD2" s="368"/>
      <c r="BE2" s="368"/>
      <c r="BF2" s="368"/>
      <c r="BG2" s="368"/>
      <c r="BH2" s="368"/>
      <c r="BJ2" s="107"/>
      <c r="BK2" s="107"/>
      <c r="BL2" s="107"/>
      <c r="BM2" s="107"/>
    </row>
    <row r="3" spans="1:89" ht="18.600000000000001" customHeight="1" thickBot="1">
      <c r="A3" s="17"/>
      <c r="B3" s="105"/>
      <c r="D3" s="104"/>
      <c r="H3" s="19"/>
      <c r="AD3" s="366"/>
      <c r="AE3" s="366"/>
      <c r="AF3" s="366"/>
      <c r="AG3" s="366"/>
      <c r="AH3" s="366"/>
      <c r="AI3" s="366"/>
      <c r="AJ3" s="366"/>
      <c r="AK3" s="366"/>
      <c r="AL3" s="366"/>
      <c r="AM3" s="366"/>
      <c r="AN3" s="366"/>
      <c r="AO3" s="366"/>
      <c r="AP3" s="366"/>
      <c r="AQ3" s="366"/>
      <c r="AR3" s="366"/>
      <c r="AS3" s="366"/>
      <c r="AT3" s="366"/>
      <c r="AU3" s="25"/>
      <c r="AV3" s="20"/>
      <c r="AW3" s="20"/>
      <c r="AX3" s="2"/>
      <c r="AY3" s="2"/>
      <c r="AZ3" s="2"/>
      <c r="BB3" s="27"/>
      <c r="BC3" s="369" t="s">
        <v>3</v>
      </c>
      <c r="BD3" s="369"/>
      <c r="BE3" s="369"/>
      <c r="BF3" s="369"/>
      <c r="BG3" s="369"/>
      <c r="BH3" s="369"/>
      <c r="BI3" s="28"/>
      <c r="BJ3" s="392">
        <f>請求書①!BJ3</f>
        <v>0</v>
      </c>
      <c r="BK3" s="393"/>
      <c r="BL3" s="392">
        <f>請求書①!BL3</f>
        <v>0</v>
      </c>
      <c r="BM3" s="393"/>
      <c r="BN3" s="392">
        <f>請求書①!BN3</f>
        <v>0</v>
      </c>
      <c r="BO3" s="393"/>
      <c r="BP3" s="392">
        <f>請求書①!BP3</f>
        <v>0</v>
      </c>
      <c r="BQ3" s="450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</row>
    <row r="4" spans="1:89" ht="17.399999999999999" customHeight="1">
      <c r="A4" s="17"/>
      <c r="S4" s="29" t="s">
        <v>4</v>
      </c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20"/>
      <c r="AV4" s="20"/>
      <c r="AW4" s="20"/>
      <c r="AX4" s="2"/>
      <c r="AY4" s="2"/>
      <c r="AZ4" s="2"/>
      <c r="BB4" s="31"/>
      <c r="BC4" s="362" t="s">
        <v>6</v>
      </c>
      <c r="BD4" s="362"/>
      <c r="BE4" s="362"/>
      <c r="BF4" s="362"/>
      <c r="BG4" s="362"/>
      <c r="BH4" s="362"/>
      <c r="BI4" s="32"/>
      <c r="BJ4" s="363" t="s">
        <v>7</v>
      </c>
      <c r="BK4" s="364"/>
      <c r="BL4" s="455">
        <f>請求書①!BL4</f>
        <v>0</v>
      </c>
      <c r="BM4" s="452"/>
      <c r="BN4" s="451">
        <f>請求書①!BN4</f>
        <v>0</v>
      </c>
      <c r="BO4" s="452"/>
      <c r="BP4" s="451">
        <f>請求書①!BP4</f>
        <v>0</v>
      </c>
      <c r="BQ4" s="452"/>
      <c r="BR4" s="451">
        <f>請求書①!BR4</f>
        <v>0</v>
      </c>
      <c r="BS4" s="452"/>
      <c r="BT4" s="451">
        <f>請求書①!BT4</f>
        <v>0</v>
      </c>
      <c r="BU4" s="452"/>
      <c r="BV4" s="451">
        <f>請求書①!BV4</f>
        <v>0</v>
      </c>
      <c r="BW4" s="452"/>
      <c r="BX4" s="451">
        <f>請求書①!BX4</f>
        <v>0</v>
      </c>
      <c r="BY4" s="452"/>
      <c r="BZ4" s="451">
        <f>請求書①!BZ4</f>
        <v>0</v>
      </c>
      <c r="CA4" s="452"/>
      <c r="CB4" s="451">
        <f>請求書①!CB4</f>
        <v>0</v>
      </c>
      <c r="CC4" s="452"/>
      <c r="CD4" s="451">
        <f>請求書①!CD4</f>
        <v>0</v>
      </c>
      <c r="CE4" s="453"/>
      <c r="CF4" s="451">
        <f>請求書①!CF4</f>
        <v>0</v>
      </c>
      <c r="CG4" s="452"/>
      <c r="CH4" s="451">
        <f>請求書①!CH4</f>
        <v>0</v>
      </c>
      <c r="CI4" s="453"/>
      <c r="CJ4" s="451">
        <f>請求書①!CJ4</f>
        <v>0</v>
      </c>
      <c r="CK4" s="454"/>
    </row>
    <row r="5" spans="1:89" ht="11.4" customHeight="1">
      <c r="A5" s="358" t="s">
        <v>8</v>
      </c>
      <c r="B5" s="358"/>
      <c r="C5" s="358"/>
      <c r="D5" s="358"/>
      <c r="E5" s="358"/>
      <c r="G5" s="313">
        <f>請求書①!G5</f>
        <v>0</v>
      </c>
      <c r="H5" s="313"/>
      <c r="I5" s="313"/>
      <c r="J5" s="313"/>
      <c r="K5" s="358" t="s">
        <v>9</v>
      </c>
      <c r="L5" s="313">
        <f>請求書①!L5</f>
        <v>0</v>
      </c>
      <c r="M5" s="313"/>
      <c r="N5" s="313"/>
      <c r="O5" s="358" t="s">
        <v>10</v>
      </c>
      <c r="P5" s="313">
        <f>請求書①!P5</f>
        <v>0</v>
      </c>
      <c r="Q5" s="313"/>
      <c r="R5" s="313"/>
      <c r="S5" s="358" t="s">
        <v>11</v>
      </c>
      <c r="U5" s="313" t="s">
        <v>12</v>
      </c>
      <c r="V5" s="313">
        <f>請求書①!V5</f>
        <v>0</v>
      </c>
      <c r="W5" s="313"/>
      <c r="X5" s="313" t="s">
        <v>13</v>
      </c>
      <c r="Y5" s="313"/>
      <c r="Z5" s="313"/>
      <c r="AO5" s="20"/>
      <c r="AP5" s="20"/>
      <c r="AQ5" s="20"/>
      <c r="AR5" s="20"/>
      <c r="AS5" s="20"/>
      <c r="AT5" s="20"/>
      <c r="AU5" s="20"/>
      <c r="AV5" s="20"/>
      <c r="AW5" s="20"/>
      <c r="BB5" s="33"/>
      <c r="BC5" s="334" t="s">
        <v>14</v>
      </c>
      <c r="BD5" s="334"/>
      <c r="BE5" s="334"/>
      <c r="BF5" s="334"/>
      <c r="BG5" s="334"/>
      <c r="BH5" s="334"/>
      <c r="BI5" s="34"/>
      <c r="BJ5" s="68"/>
      <c r="BK5" s="458">
        <f>請求書①!BK5</f>
        <v>0</v>
      </c>
      <c r="BL5" s="458"/>
      <c r="BM5" s="458"/>
      <c r="BN5" s="458"/>
      <c r="BO5" s="458"/>
      <c r="BP5" s="458"/>
      <c r="BQ5" s="458"/>
      <c r="BR5" s="458"/>
      <c r="BS5" s="458"/>
      <c r="BT5" s="458"/>
      <c r="BU5" s="458"/>
      <c r="BV5" s="458"/>
      <c r="BW5" s="458"/>
      <c r="BX5" s="458"/>
      <c r="BY5" s="458"/>
      <c r="BZ5" s="458"/>
      <c r="CA5" s="458"/>
      <c r="CB5" s="458"/>
      <c r="CC5" s="458"/>
      <c r="CD5" s="458"/>
      <c r="CE5" s="458"/>
      <c r="CF5" s="458"/>
      <c r="CG5" s="458"/>
      <c r="CH5" s="458"/>
      <c r="CI5" s="458"/>
      <c r="CJ5" s="458"/>
      <c r="CK5" s="69"/>
    </row>
    <row r="6" spans="1:89" ht="7.95" customHeight="1">
      <c r="A6" s="358"/>
      <c r="B6" s="358"/>
      <c r="C6" s="358"/>
      <c r="D6" s="358"/>
      <c r="E6" s="358"/>
      <c r="G6" s="313"/>
      <c r="H6" s="313"/>
      <c r="I6" s="313"/>
      <c r="J6" s="313"/>
      <c r="K6" s="358"/>
      <c r="L6" s="313"/>
      <c r="M6" s="313"/>
      <c r="N6" s="313"/>
      <c r="O6" s="358"/>
      <c r="P6" s="313"/>
      <c r="Q6" s="313"/>
      <c r="R6" s="313"/>
      <c r="S6" s="358"/>
      <c r="T6" s="20"/>
      <c r="U6" s="313"/>
      <c r="V6" s="313"/>
      <c r="W6" s="313"/>
      <c r="X6" s="313"/>
      <c r="Y6" s="313"/>
      <c r="Z6" s="313"/>
      <c r="AA6" s="35"/>
      <c r="AO6" s="20"/>
      <c r="AP6" s="20"/>
      <c r="AQ6" s="20"/>
      <c r="AR6" s="20"/>
      <c r="AS6" s="20"/>
      <c r="AT6" s="20"/>
      <c r="AU6" s="20"/>
      <c r="AV6" s="20"/>
      <c r="AW6" s="20"/>
      <c r="AX6" s="2"/>
      <c r="AY6" s="2"/>
      <c r="AZ6" s="2"/>
      <c r="BB6" s="36"/>
      <c r="BC6" s="350"/>
      <c r="BD6" s="350"/>
      <c r="BE6" s="350"/>
      <c r="BF6" s="350"/>
      <c r="BG6" s="350"/>
      <c r="BH6" s="350"/>
      <c r="BI6" s="37"/>
      <c r="BJ6" s="2"/>
      <c r="BK6" s="459"/>
      <c r="BL6" s="459"/>
      <c r="BM6" s="459"/>
      <c r="BN6" s="459"/>
      <c r="BO6" s="459"/>
      <c r="BP6" s="459"/>
      <c r="BQ6" s="459"/>
      <c r="BR6" s="459"/>
      <c r="BS6" s="459"/>
      <c r="BT6" s="459"/>
      <c r="BU6" s="459"/>
      <c r="BV6" s="459"/>
      <c r="BW6" s="459"/>
      <c r="BX6" s="459"/>
      <c r="BY6" s="459"/>
      <c r="BZ6" s="459"/>
      <c r="CA6" s="459"/>
      <c r="CB6" s="459"/>
      <c r="CC6" s="459"/>
      <c r="CD6" s="459"/>
      <c r="CE6" s="459"/>
      <c r="CF6" s="459"/>
      <c r="CG6" s="459"/>
      <c r="CH6" s="459"/>
      <c r="CI6" s="459"/>
      <c r="CJ6" s="459"/>
      <c r="CK6" s="69"/>
    </row>
    <row r="7" spans="1:89" ht="21.6" customHeight="1">
      <c r="A7" s="356" t="s">
        <v>16</v>
      </c>
      <c r="B7" s="356"/>
      <c r="C7" s="356"/>
      <c r="D7" s="356"/>
      <c r="E7" s="356"/>
      <c r="F7" s="356"/>
      <c r="G7" s="356"/>
      <c r="H7" s="356"/>
      <c r="I7" s="356"/>
      <c r="J7" s="356"/>
      <c r="K7" s="356"/>
      <c r="L7" s="2"/>
      <c r="M7" s="2"/>
      <c r="N7" s="2"/>
      <c r="O7" s="2"/>
      <c r="P7" s="2"/>
      <c r="Q7" s="2"/>
      <c r="R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B7" s="36"/>
      <c r="BC7" s="350" t="s">
        <v>17</v>
      </c>
      <c r="BD7" s="350"/>
      <c r="BE7" s="350"/>
      <c r="BF7" s="350"/>
      <c r="BG7" s="350"/>
      <c r="BH7" s="350"/>
      <c r="BI7" s="37"/>
      <c r="BJ7" s="70"/>
      <c r="BK7" s="460">
        <f>請求書①!BK7</f>
        <v>0</v>
      </c>
      <c r="BL7" s="460"/>
      <c r="BM7" s="460"/>
      <c r="BN7" s="460"/>
      <c r="BO7" s="460"/>
      <c r="BP7" s="460"/>
      <c r="BQ7" s="460"/>
      <c r="BR7" s="460"/>
      <c r="BS7" s="460"/>
      <c r="BT7" s="460"/>
      <c r="BU7" s="460"/>
      <c r="BV7" s="460"/>
      <c r="BW7" s="460"/>
      <c r="BX7" s="460"/>
      <c r="BY7" s="460"/>
      <c r="BZ7" s="460"/>
      <c r="CA7" s="460"/>
      <c r="CB7" s="460"/>
      <c r="CC7" s="460"/>
      <c r="CD7" s="460"/>
      <c r="CE7" s="460"/>
      <c r="CF7" s="460"/>
      <c r="CG7" s="460"/>
      <c r="CH7" s="460"/>
      <c r="CI7" s="460"/>
      <c r="CJ7" s="460"/>
      <c r="CK7" s="71"/>
    </row>
    <row r="8" spans="1:89" ht="4.95" customHeight="1">
      <c r="A8" s="17"/>
      <c r="C8" s="2"/>
      <c r="D8" s="2"/>
      <c r="E8" s="2"/>
      <c r="F8" s="2"/>
      <c r="G8" s="2"/>
      <c r="H8" s="2"/>
      <c r="I8" s="2"/>
      <c r="J8" s="2"/>
      <c r="K8" s="2"/>
      <c r="L8" s="2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B8" s="36"/>
      <c r="BI8" s="37"/>
      <c r="BJ8" s="70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379"/>
      <c r="CI8" s="379"/>
      <c r="CJ8" s="73"/>
      <c r="CK8" s="71"/>
    </row>
    <row r="9" spans="1:89" ht="15" customHeight="1">
      <c r="A9" s="74"/>
      <c r="B9" s="74"/>
      <c r="C9" s="74"/>
      <c r="D9" s="74"/>
      <c r="E9" s="74"/>
      <c r="F9" s="74"/>
      <c r="G9" s="74"/>
      <c r="H9" s="74"/>
      <c r="I9" s="74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B9" s="36"/>
      <c r="BC9" s="350" t="s">
        <v>22</v>
      </c>
      <c r="BD9" s="350"/>
      <c r="BE9" s="350"/>
      <c r="BF9" s="350"/>
      <c r="BG9" s="350"/>
      <c r="BH9" s="350"/>
      <c r="BI9" s="37"/>
      <c r="BJ9" s="70"/>
      <c r="BK9" s="456">
        <f>請求書①!BK9</f>
        <v>0</v>
      </c>
      <c r="BL9" s="456"/>
      <c r="BM9" s="456"/>
      <c r="BN9" s="456"/>
      <c r="BO9" s="456"/>
      <c r="BP9" s="456"/>
      <c r="BQ9" s="456"/>
      <c r="BR9" s="456"/>
      <c r="BS9" s="456"/>
      <c r="BT9" s="456"/>
      <c r="BU9" s="456"/>
      <c r="BV9" s="456"/>
      <c r="BW9" s="456"/>
      <c r="BX9" s="456"/>
      <c r="BY9" s="456"/>
      <c r="BZ9" s="456"/>
      <c r="CA9" s="456"/>
      <c r="CB9" s="456"/>
      <c r="CC9" s="456"/>
      <c r="CD9" s="456"/>
      <c r="CE9" s="456"/>
      <c r="CF9" s="456"/>
      <c r="CG9" s="72"/>
      <c r="CH9" s="379"/>
      <c r="CI9" s="379"/>
      <c r="CJ9" s="73"/>
      <c r="CK9" s="71"/>
    </row>
    <row r="10" spans="1:89" ht="12" customHeight="1">
      <c r="A10" s="74"/>
      <c r="B10" s="74"/>
      <c r="C10" s="74"/>
      <c r="D10" s="74"/>
      <c r="E10" s="74"/>
      <c r="F10" s="74"/>
      <c r="G10" s="74"/>
      <c r="H10" s="74"/>
      <c r="I10" s="74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39"/>
      <c r="BB10" s="76"/>
      <c r="BC10" s="40"/>
      <c r="BD10" s="40"/>
      <c r="BE10" s="40"/>
      <c r="BF10" s="40"/>
      <c r="BG10" s="40"/>
      <c r="BH10" s="40"/>
      <c r="BI10" s="41"/>
      <c r="BJ10" s="77"/>
      <c r="BK10" s="78" t="s">
        <v>25</v>
      </c>
      <c r="BL10" s="42"/>
      <c r="BM10" s="42"/>
      <c r="BN10" s="457">
        <f>請求書①!BN10</f>
        <v>0</v>
      </c>
      <c r="BO10" s="457"/>
      <c r="BP10" s="457"/>
      <c r="BQ10" s="457"/>
      <c r="BR10" s="457"/>
      <c r="BS10" s="457"/>
      <c r="BT10" s="457"/>
      <c r="BU10" s="457"/>
      <c r="BV10" s="457"/>
      <c r="BW10" s="457"/>
      <c r="BX10" s="42"/>
      <c r="BY10" s="78" t="s">
        <v>27</v>
      </c>
      <c r="BZ10" s="42"/>
      <c r="CA10" s="42"/>
      <c r="CB10" s="457">
        <f>請求書①!CB10</f>
        <v>0</v>
      </c>
      <c r="CC10" s="457"/>
      <c r="CD10" s="457"/>
      <c r="CE10" s="457"/>
      <c r="CF10" s="457"/>
      <c r="CG10" s="457"/>
      <c r="CH10" s="457"/>
      <c r="CI10" s="457"/>
      <c r="CJ10" s="457"/>
      <c r="CK10" s="79"/>
    </row>
    <row r="11" spans="1:89" ht="4.95" customHeight="1" thickBot="1">
      <c r="A11" s="74"/>
      <c r="B11" s="74"/>
      <c r="C11" s="74"/>
      <c r="D11" s="74"/>
      <c r="E11" s="74"/>
      <c r="F11" s="74"/>
      <c r="G11" s="74"/>
      <c r="H11" s="74"/>
      <c r="I11" s="74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43"/>
      <c r="AD11" s="43"/>
      <c r="AE11" s="43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39"/>
      <c r="BB11" s="80"/>
      <c r="BC11" s="81"/>
      <c r="BD11" s="81"/>
      <c r="BE11" s="81"/>
      <c r="BF11" s="81"/>
      <c r="BG11" s="81"/>
      <c r="BH11" s="81"/>
      <c r="BI11" s="82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4"/>
    </row>
    <row r="12" spans="1:89" s="2" customFormat="1" ht="9" customHeight="1">
      <c r="A12" s="313" t="s">
        <v>45</v>
      </c>
      <c r="B12" s="313"/>
      <c r="C12" s="313"/>
      <c r="D12" s="313"/>
      <c r="E12" s="313"/>
      <c r="F12" s="313"/>
      <c r="G12" s="313"/>
      <c r="H12" s="313"/>
      <c r="I12" s="106"/>
      <c r="J12" s="106"/>
      <c r="K12" s="106"/>
      <c r="L12" s="106"/>
      <c r="M12" s="106"/>
      <c r="N12" s="106"/>
      <c r="AO12" s="46"/>
      <c r="AP12" s="46"/>
      <c r="AQ12" s="46"/>
      <c r="AR12" s="46"/>
      <c r="AS12" s="46"/>
      <c r="AT12" s="46"/>
      <c r="AU12" s="46"/>
      <c r="AV12" s="46"/>
      <c r="AW12" s="46"/>
      <c r="BB12" s="85"/>
      <c r="BC12" s="376"/>
      <c r="BD12" s="376"/>
      <c r="BE12" s="376"/>
      <c r="BF12" s="376"/>
      <c r="BG12" s="376"/>
      <c r="BH12" s="376"/>
      <c r="BI12" s="85"/>
      <c r="BJ12" s="46"/>
      <c r="BK12" s="377"/>
      <c r="BL12" s="377"/>
      <c r="BM12" s="377"/>
      <c r="BN12" s="377"/>
      <c r="BO12" s="377"/>
      <c r="BP12" s="377"/>
      <c r="BQ12" s="377"/>
      <c r="BR12" s="377"/>
      <c r="BS12" s="377"/>
      <c r="BT12" s="377"/>
      <c r="BU12" s="377"/>
      <c r="BV12" s="377"/>
      <c r="BW12" s="377"/>
      <c r="BX12" s="377"/>
      <c r="BY12" s="377"/>
      <c r="BZ12" s="377"/>
      <c r="CA12" s="377"/>
      <c r="CB12" s="377"/>
      <c r="CC12" s="377"/>
      <c r="CD12" s="377"/>
      <c r="CE12" s="377"/>
      <c r="CF12" s="377"/>
      <c r="CG12" s="377"/>
      <c r="CH12" s="377"/>
      <c r="CI12" s="377"/>
      <c r="CJ12" s="377"/>
    </row>
    <row r="13" spans="1:89" ht="10.95" customHeight="1" thickBot="1">
      <c r="A13" s="314"/>
      <c r="B13" s="314"/>
      <c r="C13" s="314"/>
      <c r="D13" s="314"/>
      <c r="E13" s="314"/>
      <c r="F13" s="314"/>
      <c r="G13" s="314"/>
      <c r="H13" s="314"/>
    </row>
    <row r="14" spans="1:89" ht="15" customHeight="1" thickTop="1">
      <c r="A14" s="289" t="s">
        <v>46</v>
      </c>
      <c r="B14" s="290"/>
      <c r="C14" s="290"/>
      <c r="D14" s="290"/>
      <c r="E14" s="290"/>
      <c r="F14" s="290"/>
      <c r="G14" s="290"/>
      <c r="H14" s="290"/>
      <c r="I14" s="291" t="s">
        <v>47</v>
      </c>
      <c r="J14" s="292"/>
      <c r="K14" s="292"/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3"/>
      <c r="AO14" s="291" t="s">
        <v>48</v>
      </c>
      <c r="AP14" s="292"/>
      <c r="AQ14" s="292"/>
      <c r="AR14" s="292"/>
      <c r="AS14" s="292"/>
      <c r="AT14" s="292"/>
      <c r="AU14" s="292"/>
      <c r="AV14" s="292"/>
      <c r="AW14" s="292"/>
      <c r="AX14" s="292"/>
      <c r="AY14" s="292"/>
      <c r="AZ14" s="292"/>
      <c r="BA14" s="293"/>
      <c r="BB14" s="291" t="s">
        <v>49</v>
      </c>
      <c r="BC14" s="292"/>
      <c r="BD14" s="292"/>
      <c r="BE14" s="292"/>
      <c r="BF14" s="292"/>
      <c r="BG14" s="292"/>
      <c r="BH14" s="292"/>
      <c r="BI14" s="292"/>
      <c r="BJ14" s="292"/>
      <c r="BK14" s="292"/>
      <c r="BL14" s="292"/>
      <c r="BM14" s="292"/>
      <c r="BN14" s="293"/>
      <c r="BO14" s="291" t="s">
        <v>50</v>
      </c>
      <c r="BP14" s="292"/>
      <c r="BQ14" s="292"/>
      <c r="BR14" s="293"/>
      <c r="BS14" s="297" t="s">
        <v>51</v>
      </c>
      <c r="BT14" s="298"/>
      <c r="BU14" s="298"/>
      <c r="BV14" s="298"/>
      <c r="BW14" s="299"/>
      <c r="BX14" s="271" t="s">
        <v>52</v>
      </c>
      <c r="BY14" s="272"/>
      <c r="BZ14" s="272"/>
      <c r="CA14" s="272"/>
      <c r="CB14" s="272"/>
      <c r="CC14" s="272"/>
      <c r="CD14" s="272"/>
      <c r="CE14" s="272"/>
      <c r="CF14" s="272"/>
      <c r="CG14" s="272"/>
      <c r="CH14" s="272"/>
      <c r="CI14" s="272"/>
      <c r="CJ14" s="272"/>
      <c r="CK14" s="273"/>
    </row>
    <row r="15" spans="1:89" ht="15" customHeight="1">
      <c r="A15" s="274" t="s">
        <v>53</v>
      </c>
      <c r="B15" s="275"/>
      <c r="C15" s="275"/>
      <c r="D15" s="275"/>
      <c r="E15" s="275"/>
      <c r="F15" s="275"/>
      <c r="G15" s="275"/>
      <c r="H15" s="275"/>
      <c r="I15" s="276" t="s">
        <v>54</v>
      </c>
      <c r="J15" s="275"/>
      <c r="K15" s="275"/>
      <c r="L15" s="275"/>
      <c r="M15" s="275"/>
      <c r="N15" s="275"/>
      <c r="O15" s="275"/>
      <c r="P15" s="275"/>
      <c r="Q15" s="275"/>
      <c r="R15" s="275"/>
      <c r="S15" s="275"/>
      <c r="T15" s="275"/>
      <c r="U15" s="275"/>
      <c r="V15" s="275"/>
      <c r="W15" s="275"/>
      <c r="X15" s="275"/>
      <c r="Y15" s="275"/>
      <c r="Z15" s="275"/>
      <c r="AA15" s="275"/>
      <c r="AB15" s="275"/>
      <c r="AC15" s="275"/>
      <c r="AD15" s="275"/>
      <c r="AE15" s="275"/>
      <c r="AF15" s="275"/>
      <c r="AG15" s="275"/>
      <c r="AH15" s="275"/>
      <c r="AI15" s="275"/>
      <c r="AJ15" s="275"/>
      <c r="AK15" s="275"/>
      <c r="AL15" s="275"/>
      <c r="AM15" s="275"/>
      <c r="AN15" s="277"/>
      <c r="AO15" s="294"/>
      <c r="AP15" s="295"/>
      <c r="AQ15" s="295"/>
      <c r="AR15" s="295"/>
      <c r="AS15" s="295"/>
      <c r="AT15" s="295"/>
      <c r="AU15" s="295"/>
      <c r="AV15" s="295"/>
      <c r="AW15" s="295"/>
      <c r="AX15" s="295"/>
      <c r="AY15" s="295"/>
      <c r="AZ15" s="295"/>
      <c r="BA15" s="296"/>
      <c r="BB15" s="294"/>
      <c r="BC15" s="295"/>
      <c r="BD15" s="295"/>
      <c r="BE15" s="295"/>
      <c r="BF15" s="295"/>
      <c r="BG15" s="295"/>
      <c r="BH15" s="295"/>
      <c r="BI15" s="295"/>
      <c r="BJ15" s="295"/>
      <c r="BK15" s="295"/>
      <c r="BL15" s="295"/>
      <c r="BM15" s="295"/>
      <c r="BN15" s="296"/>
      <c r="BO15" s="294"/>
      <c r="BP15" s="295"/>
      <c r="BQ15" s="295"/>
      <c r="BR15" s="296"/>
      <c r="BS15" s="300"/>
      <c r="BT15" s="301"/>
      <c r="BU15" s="301"/>
      <c r="BV15" s="301"/>
      <c r="BW15" s="302"/>
      <c r="BX15" s="278" t="s">
        <v>55</v>
      </c>
      <c r="BY15" s="279"/>
      <c r="BZ15" s="279"/>
      <c r="CA15" s="279"/>
      <c r="CB15" s="279"/>
      <c r="CC15" s="280" t="s">
        <v>56</v>
      </c>
      <c r="CD15" s="281"/>
      <c r="CE15" s="281"/>
      <c r="CF15" s="281"/>
      <c r="CG15" s="281"/>
      <c r="CH15" s="281"/>
      <c r="CI15" s="281"/>
      <c r="CJ15" s="281"/>
      <c r="CK15" s="282"/>
    </row>
    <row r="16" spans="1:89" ht="16.95" customHeight="1">
      <c r="A16" s="203"/>
      <c r="B16" s="204"/>
      <c r="C16" s="204"/>
      <c r="D16" s="204"/>
      <c r="E16" s="204"/>
      <c r="F16" s="204"/>
      <c r="G16" s="204"/>
      <c r="H16" s="204"/>
      <c r="I16" s="205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206"/>
      <c r="AK16" s="206"/>
      <c r="AL16" s="206"/>
      <c r="AM16" s="206"/>
      <c r="AN16" s="207"/>
      <c r="AO16" s="208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10"/>
      <c r="BB16" s="208"/>
      <c r="BC16" s="209"/>
      <c r="BD16" s="209"/>
      <c r="BE16" s="209"/>
      <c r="BF16" s="209"/>
      <c r="BG16" s="209"/>
      <c r="BH16" s="209"/>
      <c r="BI16" s="209"/>
      <c r="BJ16" s="209"/>
      <c r="BK16" s="209"/>
      <c r="BL16" s="209"/>
      <c r="BM16" s="209"/>
      <c r="BN16" s="210"/>
      <c r="BO16" s="240"/>
      <c r="BP16" s="241"/>
      <c r="BQ16" s="241"/>
      <c r="BR16" s="242"/>
      <c r="BS16" s="180"/>
      <c r="BT16" s="181"/>
      <c r="BU16" s="181"/>
      <c r="BV16" s="181"/>
      <c r="BW16" s="182"/>
      <c r="BX16" s="58"/>
      <c r="BY16" s="48"/>
      <c r="BZ16" s="48"/>
      <c r="CA16" s="48"/>
      <c r="CB16" s="34"/>
      <c r="CG16" s="48"/>
      <c r="CH16" s="48"/>
      <c r="CI16" s="48"/>
      <c r="CJ16" s="48"/>
      <c r="CK16" s="34"/>
    </row>
    <row r="17" spans="1:89" ht="16.95" customHeight="1">
      <c r="A17" s="223"/>
      <c r="B17" s="224"/>
      <c r="C17" s="224"/>
      <c r="D17" s="224"/>
      <c r="E17" s="224"/>
      <c r="F17" s="224"/>
      <c r="G17" s="224"/>
      <c r="H17" s="224"/>
      <c r="I17" s="225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226"/>
      <c r="W17" s="226"/>
      <c r="X17" s="226"/>
      <c r="Y17" s="226"/>
      <c r="Z17" s="226"/>
      <c r="AA17" s="226"/>
      <c r="AB17" s="226"/>
      <c r="AC17" s="226"/>
      <c r="AD17" s="226"/>
      <c r="AE17" s="226"/>
      <c r="AF17" s="226"/>
      <c r="AG17" s="226"/>
      <c r="AH17" s="226"/>
      <c r="AI17" s="226"/>
      <c r="AJ17" s="226"/>
      <c r="AK17" s="226"/>
      <c r="AL17" s="226"/>
      <c r="AM17" s="226"/>
      <c r="AN17" s="227"/>
      <c r="AO17" s="231"/>
      <c r="AP17" s="232"/>
      <c r="AQ17" s="232"/>
      <c r="AR17" s="232"/>
      <c r="AS17" s="232"/>
      <c r="AT17" s="232"/>
      <c r="AU17" s="232"/>
      <c r="AV17" s="232"/>
      <c r="AW17" s="232"/>
      <c r="AX17" s="232"/>
      <c r="AY17" s="232"/>
      <c r="AZ17" s="232"/>
      <c r="BA17" s="233"/>
      <c r="BB17" s="231"/>
      <c r="BC17" s="232"/>
      <c r="BD17" s="232"/>
      <c r="BE17" s="232"/>
      <c r="BF17" s="232"/>
      <c r="BG17" s="232"/>
      <c r="BH17" s="232"/>
      <c r="BI17" s="232"/>
      <c r="BJ17" s="232"/>
      <c r="BK17" s="232"/>
      <c r="BL17" s="232"/>
      <c r="BM17" s="232"/>
      <c r="BN17" s="233"/>
      <c r="BO17" s="243"/>
      <c r="BP17" s="244"/>
      <c r="BQ17" s="244"/>
      <c r="BR17" s="245"/>
      <c r="BS17" s="220"/>
      <c r="BT17" s="221"/>
      <c r="BU17" s="221"/>
      <c r="BV17" s="221"/>
      <c r="BW17" s="222"/>
      <c r="BX17" s="59"/>
      <c r="BY17" s="60"/>
      <c r="BZ17" s="60"/>
      <c r="CA17" s="60"/>
      <c r="CB17" s="61"/>
      <c r="CC17" s="60"/>
      <c r="CD17" s="60"/>
      <c r="CE17" s="60"/>
      <c r="CF17" s="60"/>
      <c r="CG17" s="60"/>
      <c r="CH17" s="60"/>
      <c r="CI17" s="60"/>
      <c r="CJ17" s="60"/>
      <c r="CK17" s="61"/>
    </row>
    <row r="18" spans="1:89" ht="16.95" customHeight="1">
      <c r="A18" s="203"/>
      <c r="B18" s="204"/>
      <c r="C18" s="204"/>
      <c r="D18" s="204"/>
      <c r="E18" s="204"/>
      <c r="F18" s="204"/>
      <c r="G18" s="204"/>
      <c r="H18" s="204"/>
      <c r="I18" s="228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  <c r="AJ18" s="229"/>
      <c r="AK18" s="229"/>
      <c r="AL18" s="229"/>
      <c r="AM18" s="229"/>
      <c r="AN18" s="230"/>
      <c r="AO18" s="208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10"/>
      <c r="BB18" s="208"/>
      <c r="BC18" s="209"/>
      <c r="BD18" s="209"/>
      <c r="BE18" s="209"/>
      <c r="BF18" s="209"/>
      <c r="BG18" s="209"/>
      <c r="BH18" s="209"/>
      <c r="BI18" s="209"/>
      <c r="BJ18" s="209"/>
      <c r="BK18" s="209"/>
      <c r="BL18" s="209"/>
      <c r="BM18" s="209"/>
      <c r="BN18" s="210"/>
      <c r="BO18" s="240"/>
      <c r="BP18" s="241"/>
      <c r="BQ18" s="241"/>
      <c r="BR18" s="242"/>
      <c r="BS18" s="180"/>
      <c r="BT18" s="181"/>
      <c r="BU18" s="181"/>
      <c r="BV18" s="181"/>
      <c r="BW18" s="182"/>
      <c r="BX18" s="58"/>
      <c r="BY18" s="48"/>
      <c r="BZ18" s="48"/>
      <c r="CA18" s="48"/>
      <c r="CB18" s="34"/>
      <c r="CC18" s="48"/>
      <c r="CD18" s="48"/>
      <c r="CE18" s="48"/>
      <c r="CF18" s="48"/>
      <c r="CG18" s="48"/>
      <c r="CH18" s="48"/>
      <c r="CI18" s="48"/>
      <c r="CJ18" s="48"/>
      <c r="CK18" s="34"/>
    </row>
    <row r="19" spans="1:89" ht="16.95" customHeight="1">
      <c r="A19" s="223"/>
      <c r="B19" s="224"/>
      <c r="C19" s="224"/>
      <c r="D19" s="224"/>
      <c r="E19" s="224"/>
      <c r="F19" s="224"/>
      <c r="G19" s="224"/>
      <c r="H19" s="224"/>
      <c r="I19" s="200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01"/>
      <c r="AB19" s="201"/>
      <c r="AC19" s="201"/>
      <c r="AD19" s="201"/>
      <c r="AE19" s="201"/>
      <c r="AF19" s="201"/>
      <c r="AG19" s="201"/>
      <c r="AH19" s="201"/>
      <c r="AI19" s="201"/>
      <c r="AJ19" s="201"/>
      <c r="AK19" s="201"/>
      <c r="AL19" s="201"/>
      <c r="AM19" s="201"/>
      <c r="AN19" s="202"/>
      <c r="AO19" s="231"/>
      <c r="AP19" s="232"/>
      <c r="AQ19" s="232"/>
      <c r="AR19" s="232"/>
      <c r="AS19" s="232"/>
      <c r="AT19" s="232"/>
      <c r="AU19" s="232"/>
      <c r="AV19" s="232"/>
      <c r="AW19" s="232"/>
      <c r="AX19" s="232"/>
      <c r="AY19" s="232"/>
      <c r="AZ19" s="232"/>
      <c r="BA19" s="233"/>
      <c r="BB19" s="231"/>
      <c r="BC19" s="232"/>
      <c r="BD19" s="232"/>
      <c r="BE19" s="232"/>
      <c r="BF19" s="232"/>
      <c r="BG19" s="232"/>
      <c r="BH19" s="232"/>
      <c r="BI19" s="232"/>
      <c r="BJ19" s="232"/>
      <c r="BK19" s="232"/>
      <c r="BL19" s="232"/>
      <c r="BM19" s="232"/>
      <c r="BN19" s="233"/>
      <c r="BO19" s="243"/>
      <c r="BP19" s="244"/>
      <c r="BQ19" s="244"/>
      <c r="BR19" s="245"/>
      <c r="BS19" s="220"/>
      <c r="BT19" s="221"/>
      <c r="BU19" s="221"/>
      <c r="BV19" s="221"/>
      <c r="BW19" s="222"/>
      <c r="BX19" s="59"/>
      <c r="BY19" s="60"/>
      <c r="BZ19" s="60"/>
      <c r="CA19" s="60"/>
      <c r="CB19" s="61"/>
      <c r="CC19" s="60"/>
      <c r="CD19" s="60"/>
      <c r="CE19" s="60"/>
      <c r="CF19" s="60"/>
      <c r="CG19" s="60"/>
      <c r="CH19" s="60"/>
      <c r="CI19" s="60"/>
      <c r="CJ19" s="60"/>
      <c r="CK19" s="61"/>
    </row>
    <row r="20" spans="1:89" ht="16.95" customHeight="1">
      <c r="A20" s="203"/>
      <c r="B20" s="204"/>
      <c r="C20" s="204"/>
      <c r="D20" s="204"/>
      <c r="E20" s="204"/>
      <c r="F20" s="204"/>
      <c r="G20" s="204"/>
      <c r="H20" s="204"/>
      <c r="I20" s="228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  <c r="AJ20" s="229"/>
      <c r="AK20" s="229"/>
      <c r="AL20" s="229"/>
      <c r="AM20" s="229"/>
      <c r="AN20" s="230"/>
      <c r="AO20" s="208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10"/>
      <c r="BB20" s="208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09"/>
      <c r="BN20" s="210"/>
      <c r="BO20" s="240"/>
      <c r="BP20" s="241"/>
      <c r="BQ20" s="241"/>
      <c r="BR20" s="242"/>
      <c r="BS20" s="180"/>
      <c r="BT20" s="181"/>
      <c r="BU20" s="181"/>
      <c r="BV20" s="181"/>
      <c r="BW20" s="182"/>
      <c r="BX20" s="58"/>
      <c r="BY20" s="48"/>
      <c r="BZ20" s="48"/>
      <c r="CA20" s="48"/>
      <c r="CB20" s="34"/>
      <c r="CC20" s="48"/>
      <c r="CD20" s="48"/>
      <c r="CE20" s="48"/>
      <c r="CF20" s="48"/>
      <c r="CG20" s="48"/>
      <c r="CH20" s="48"/>
      <c r="CI20" s="48"/>
      <c r="CJ20" s="48"/>
      <c r="CK20" s="34"/>
    </row>
    <row r="21" spans="1:89" ht="16.95" customHeight="1">
      <c r="A21" s="223"/>
      <c r="B21" s="224"/>
      <c r="C21" s="224"/>
      <c r="D21" s="224"/>
      <c r="E21" s="224"/>
      <c r="F21" s="224"/>
      <c r="G21" s="224"/>
      <c r="H21" s="224"/>
      <c r="I21" s="200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1"/>
      <c r="Z21" s="201"/>
      <c r="AA21" s="201"/>
      <c r="AB21" s="201"/>
      <c r="AC21" s="201"/>
      <c r="AD21" s="201"/>
      <c r="AE21" s="201"/>
      <c r="AF21" s="201"/>
      <c r="AG21" s="201"/>
      <c r="AH21" s="201"/>
      <c r="AI21" s="201"/>
      <c r="AJ21" s="201"/>
      <c r="AK21" s="201"/>
      <c r="AL21" s="201"/>
      <c r="AM21" s="201"/>
      <c r="AN21" s="202"/>
      <c r="AO21" s="231"/>
      <c r="AP21" s="232"/>
      <c r="AQ21" s="232"/>
      <c r="AR21" s="232"/>
      <c r="AS21" s="232"/>
      <c r="AT21" s="232"/>
      <c r="AU21" s="232"/>
      <c r="AV21" s="232"/>
      <c r="AW21" s="232"/>
      <c r="AX21" s="232"/>
      <c r="AY21" s="232"/>
      <c r="AZ21" s="232"/>
      <c r="BA21" s="233"/>
      <c r="BB21" s="231"/>
      <c r="BC21" s="232"/>
      <c r="BD21" s="232"/>
      <c r="BE21" s="232"/>
      <c r="BF21" s="232"/>
      <c r="BG21" s="232"/>
      <c r="BH21" s="232"/>
      <c r="BI21" s="232"/>
      <c r="BJ21" s="232"/>
      <c r="BK21" s="232"/>
      <c r="BL21" s="232"/>
      <c r="BM21" s="232"/>
      <c r="BN21" s="233"/>
      <c r="BO21" s="243"/>
      <c r="BP21" s="244"/>
      <c r="BQ21" s="244"/>
      <c r="BR21" s="245"/>
      <c r="BS21" s="220"/>
      <c r="BT21" s="221"/>
      <c r="BU21" s="221"/>
      <c r="BV21" s="221"/>
      <c r="BW21" s="222"/>
      <c r="BX21" s="59"/>
      <c r="BY21" s="60"/>
      <c r="BZ21" s="60"/>
      <c r="CA21" s="60"/>
      <c r="CB21" s="61"/>
      <c r="CC21" s="60"/>
      <c r="CD21" s="60"/>
      <c r="CE21" s="60"/>
      <c r="CF21" s="60"/>
      <c r="CG21" s="60"/>
      <c r="CH21" s="60"/>
      <c r="CI21" s="60"/>
      <c r="CJ21" s="60"/>
      <c r="CK21" s="61"/>
    </row>
    <row r="22" spans="1:89" ht="16.95" customHeight="1">
      <c r="A22" s="203"/>
      <c r="B22" s="204"/>
      <c r="C22" s="204"/>
      <c r="D22" s="204"/>
      <c r="E22" s="204"/>
      <c r="F22" s="204"/>
      <c r="G22" s="204"/>
      <c r="H22" s="204"/>
      <c r="I22" s="205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7"/>
      <c r="AO22" s="208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10"/>
      <c r="BB22" s="208"/>
      <c r="BC22" s="209"/>
      <c r="BD22" s="209"/>
      <c r="BE22" s="209"/>
      <c r="BF22" s="209"/>
      <c r="BG22" s="209"/>
      <c r="BH22" s="209"/>
      <c r="BI22" s="209"/>
      <c r="BJ22" s="209"/>
      <c r="BK22" s="209"/>
      <c r="BL22" s="209"/>
      <c r="BM22" s="209"/>
      <c r="BN22" s="210"/>
      <c r="BO22" s="240"/>
      <c r="BP22" s="241"/>
      <c r="BQ22" s="241"/>
      <c r="BR22" s="242"/>
      <c r="BS22" s="180"/>
      <c r="BT22" s="181"/>
      <c r="BU22" s="181"/>
      <c r="BV22" s="181"/>
      <c r="BW22" s="182"/>
      <c r="BX22" s="58"/>
      <c r="BY22" s="48"/>
      <c r="BZ22" s="48"/>
      <c r="CA22" s="48"/>
      <c r="CB22" s="34"/>
      <c r="CC22" s="48"/>
      <c r="CD22" s="48"/>
      <c r="CE22" s="48"/>
      <c r="CF22" s="48"/>
      <c r="CG22" s="48"/>
      <c r="CH22" s="48"/>
      <c r="CI22" s="48"/>
      <c r="CJ22" s="48"/>
      <c r="CK22" s="34"/>
    </row>
    <row r="23" spans="1:89" ht="16.95" customHeight="1">
      <c r="A23" s="223"/>
      <c r="B23" s="224"/>
      <c r="C23" s="224"/>
      <c r="D23" s="224"/>
      <c r="E23" s="224"/>
      <c r="F23" s="224"/>
      <c r="G23" s="224"/>
      <c r="H23" s="224"/>
      <c r="I23" s="225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  <c r="AB23" s="226"/>
      <c r="AC23" s="226"/>
      <c r="AD23" s="226"/>
      <c r="AE23" s="226"/>
      <c r="AF23" s="226"/>
      <c r="AG23" s="226"/>
      <c r="AH23" s="226"/>
      <c r="AI23" s="226"/>
      <c r="AJ23" s="226"/>
      <c r="AK23" s="226"/>
      <c r="AL23" s="226"/>
      <c r="AM23" s="226"/>
      <c r="AN23" s="227"/>
      <c r="AO23" s="231"/>
      <c r="AP23" s="232"/>
      <c r="AQ23" s="232"/>
      <c r="AR23" s="232"/>
      <c r="AS23" s="232"/>
      <c r="AT23" s="232"/>
      <c r="AU23" s="232"/>
      <c r="AV23" s="232"/>
      <c r="AW23" s="232"/>
      <c r="AX23" s="232"/>
      <c r="AY23" s="232"/>
      <c r="AZ23" s="232"/>
      <c r="BA23" s="233"/>
      <c r="BB23" s="231"/>
      <c r="BC23" s="232"/>
      <c r="BD23" s="232"/>
      <c r="BE23" s="232"/>
      <c r="BF23" s="232"/>
      <c r="BG23" s="232"/>
      <c r="BH23" s="232"/>
      <c r="BI23" s="232"/>
      <c r="BJ23" s="232"/>
      <c r="BK23" s="232"/>
      <c r="BL23" s="232"/>
      <c r="BM23" s="232"/>
      <c r="BN23" s="233"/>
      <c r="BO23" s="243"/>
      <c r="BP23" s="244"/>
      <c r="BQ23" s="244"/>
      <c r="BR23" s="245"/>
      <c r="BS23" s="220"/>
      <c r="BT23" s="221"/>
      <c r="BU23" s="221"/>
      <c r="BV23" s="221"/>
      <c r="BW23" s="222"/>
      <c r="BX23" s="59"/>
      <c r="BY23" s="60"/>
      <c r="BZ23" s="60"/>
      <c r="CA23" s="60"/>
      <c r="CB23" s="61"/>
      <c r="CC23" s="60"/>
      <c r="CD23" s="60"/>
      <c r="CE23" s="60"/>
      <c r="CF23" s="60"/>
      <c r="CG23" s="60"/>
      <c r="CH23" s="60"/>
      <c r="CI23" s="60"/>
      <c r="CJ23" s="60"/>
      <c r="CK23" s="61"/>
    </row>
    <row r="24" spans="1:89" ht="16.95" customHeight="1">
      <c r="A24" s="203"/>
      <c r="B24" s="204"/>
      <c r="C24" s="204"/>
      <c r="D24" s="204"/>
      <c r="E24" s="204"/>
      <c r="F24" s="204"/>
      <c r="G24" s="204"/>
      <c r="H24" s="204"/>
      <c r="I24" s="228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  <c r="AJ24" s="229"/>
      <c r="AK24" s="229"/>
      <c r="AL24" s="229"/>
      <c r="AM24" s="229"/>
      <c r="AN24" s="230"/>
      <c r="AO24" s="208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10"/>
      <c r="BB24" s="208"/>
      <c r="BC24" s="209"/>
      <c r="BD24" s="209"/>
      <c r="BE24" s="209"/>
      <c r="BF24" s="209"/>
      <c r="BG24" s="209"/>
      <c r="BH24" s="209"/>
      <c r="BI24" s="209"/>
      <c r="BJ24" s="209"/>
      <c r="BK24" s="209"/>
      <c r="BL24" s="209"/>
      <c r="BM24" s="209"/>
      <c r="BN24" s="210"/>
      <c r="BO24" s="240"/>
      <c r="BP24" s="241"/>
      <c r="BQ24" s="241"/>
      <c r="BR24" s="242"/>
      <c r="BS24" s="180"/>
      <c r="BT24" s="181"/>
      <c r="BU24" s="181"/>
      <c r="BV24" s="181"/>
      <c r="BW24" s="182"/>
      <c r="BX24" s="58"/>
      <c r="BY24" s="48"/>
      <c r="BZ24" s="48"/>
      <c r="CA24" s="48"/>
      <c r="CB24" s="34"/>
      <c r="CC24" s="48"/>
      <c r="CD24" s="48"/>
      <c r="CE24" s="48"/>
      <c r="CF24" s="48"/>
      <c r="CG24" s="48"/>
      <c r="CH24" s="48"/>
      <c r="CI24" s="48"/>
      <c r="CJ24" s="48"/>
      <c r="CK24" s="34"/>
    </row>
    <row r="25" spans="1:89" ht="16.95" customHeight="1">
      <c r="A25" s="223"/>
      <c r="B25" s="224"/>
      <c r="C25" s="224"/>
      <c r="D25" s="224"/>
      <c r="E25" s="224"/>
      <c r="F25" s="224"/>
      <c r="G25" s="224"/>
      <c r="H25" s="224"/>
      <c r="I25" s="200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  <c r="AF25" s="201"/>
      <c r="AG25" s="201"/>
      <c r="AH25" s="201"/>
      <c r="AI25" s="201"/>
      <c r="AJ25" s="201"/>
      <c r="AK25" s="201"/>
      <c r="AL25" s="201"/>
      <c r="AM25" s="201"/>
      <c r="AN25" s="202"/>
      <c r="AO25" s="231"/>
      <c r="AP25" s="232"/>
      <c r="AQ25" s="232"/>
      <c r="AR25" s="232"/>
      <c r="AS25" s="232"/>
      <c r="AT25" s="232"/>
      <c r="AU25" s="232"/>
      <c r="AV25" s="232"/>
      <c r="AW25" s="232"/>
      <c r="AX25" s="232"/>
      <c r="AY25" s="232"/>
      <c r="AZ25" s="232"/>
      <c r="BA25" s="233"/>
      <c r="BB25" s="231"/>
      <c r="BC25" s="232"/>
      <c r="BD25" s="232"/>
      <c r="BE25" s="232"/>
      <c r="BF25" s="232"/>
      <c r="BG25" s="232"/>
      <c r="BH25" s="232"/>
      <c r="BI25" s="232"/>
      <c r="BJ25" s="232"/>
      <c r="BK25" s="232"/>
      <c r="BL25" s="232"/>
      <c r="BM25" s="232"/>
      <c r="BN25" s="233"/>
      <c r="BO25" s="243"/>
      <c r="BP25" s="244"/>
      <c r="BQ25" s="244"/>
      <c r="BR25" s="245"/>
      <c r="BS25" s="220"/>
      <c r="BT25" s="221"/>
      <c r="BU25" s="221"/>
      <c r="BV25" s="221"/>
      <c r="BW25" s="222"/>
      <c r="BX25" s="59"/>
      <c r="BY25" s="60"/>
      <c r="BZ25" s="60"/>
      <c r="CA25" s="60"/>
      <c r="CB25" s="61"/>
      <c r="CC25" s="60"/>
      <c r="CD25" s="60"/>
      <c r="CE25" s="60"/>
      <c r="CF25" s="60"/>
      <c r="CG25" s="60"/>
      <c r="CH25" s="60"/>
      <c r="CI25" s="60"/>
      <c r="CJ25" s="60"/>
      <c r="CK25" s="61"/>
    </row>
    <row r="26" spans="1:89" ht="16.95" customHeight="1">
      <c r="A26" s="203"/>
      <c r="B26" s="204"/>
      <c r="C26" s="204"/>
      <c r="D26" s="204"/>
      <c r="E26" s="204"/>
      <c r="F26" s="204"/>
      <c r="G26" s="204"/>
      <c r="H26" s="204"/>
      <c r="I26" s="205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7"/>
      <c r="AO26" s="208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10"/>
      <c r="BB26" s="208"/>
      <c r="BC26" s="209"/>
      <c r="BD26" s="209"/>
      <c r="BE26" s="209"/>
      <c r="BF26" s="209"/>
      <c r="BG26" s="209"/>
      <c r="BH26" s="209"/>
      <c r="BI26" s="209"/>
      <c r="BJ26" s="209"/>
      <c r="BK26" s="209"/>
      <c r="BL26" s="209"/>
      <c r="BM26" s="209"/>
      <c r="BN26" s="210"/>
      <c r="BO26" s="240"/>
      <c r="BP26" s="241"/>
      <c r="BQ26" s="241"/>
      <c r="BR26" s="242"/>
      <c r="BS26" s="180"/>
      <c r="BT26" s="181"/>
      <c r="BU26" s="181"/>
      <c r="BV26" s="181"/>
      <c r="BW26" s="182"/>
      <c r="BX26" s="58"/>
      <c r="BY26" s="48"/>
      <c r="BZ26" s="48"/>
      <c r="CA26" s="48"/>
      <c r="CB26" s="34"/>
      <c r="CC26" s="48"/>
      <c r="CD26" s="48"/>
      <c r="CE26" s="48"/>
      <c r="CF26" s="48"/>
      <c r="CG26" s="48"/>
      <c r="CH26" s="48"/>
      <c r="CI26" s="48"/>
      <c r="CJ26" s="48"/>
      <c r="CK26" s="34"/>
    </row>
    <row r="27" spans="1:89" ht="16.95" customHeight="1">
      <c r="A27" s="223"/>
      <c r="B27" s="224"/>
      <c r="C27" s="224"/>
      <c r="D27" s="224"/>
      <c r="E27" s="224"/>
      <c r="F27" s="224"/>
      <c r="G27" s="224"/>
      <c r="H27" s="224"/>
      <c r="I27" s="225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7"/>
      <c r="AO27" s="231"/>
      <c r="AP27" s="232"/>
      <c r="AQ27" s="232"/>
      <c r="AR27" s="232"/>
      <c r="AS27" s="232"/>
      <c r="AT27" s="232"/>
      <c r="AU27" s="232"/>
      <c r="AV27" s="232"/>
      <c r="AW27" s="232"/>
      <c r="AX27" s="232"/>
      <c r="AY27" s="232"/>
      <c r="AZ27" s="232"/>
      <c r="BA27" s="233"/>
      <c r="BB27" s="231"/>
      <c r="BC27" s="232"/>
      <c r="BD27" s="232"/>
      <c r="BE27" s="232"/>
      <c r="BF27" s="232"/>
      <c r="BG27" s="232"/>
      <c r="BH27" s="232"/>
      <c r="BI27" s="232"/>
      <c r="BJ27" s="232"/>
      <c r="BK27" s="232"/>
      <c r="BL27" s="232"/>
      <c r="BM27" s="232"/>
      <c r="BN27" s="233"/>
      <c r="BO27" s="243"/>
      <c r="BP27" s="244"/>
      <c r="BQ27" s="244"/>
      <c r="BR27" s="245"/>
      <c r="BS27" s="220"/>
      <c r="BT27" s="221"/>
      <c r="BU27" s="221"/>
      <c r="BV27" s="221"/>
      <c r="BW27" s="222"/>
      <c r="BX27" s="59"/>
      <c r="BY27" s="60"/>
      <c r="BZ27" s="60"/>
      <c r="CA27" s="60"/>
      <c r="CB27" s="61"/>
      <c r="CC27" s="60"/>
      <c r="CD27" s="60"/>
      <c r="CE27" s="60"/>
      <c r="CF27" s="60"/>
      <c r="CG27" s="60"/>
      <c r="CH27" s="60"/>
      <c r="CI27" s="60"/>
      <c r="CJ27" s="60"/>
      <c r="CK27" s="61"/>
    </row>
    <row r="28" spans="1:89" ht="16.95" customHeight="1">
      <c r="A28" s="203"/>
      <c r="B28" s="204"/>
      <c r="C28" s="204"/>
      <c r="D28" s="204"/>
      <c r="E28" s="204"/>
      <c r="F28" s="204"/>
      <c r="G28" s="204"/>
      <c r="H28" s="204"/>
      <c r="I28" s="228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  <c r="AJ28" s="229"/>
      <c r="AK28" s="229"/>
      <c r="AL28" s="229"/>
      <c r="AM28" s="229"/>
      <c r="AN28" s="230"/>
      <c r="AO28" s="208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10"/>
      <c r="BB28" s="208"/>
      <c r="BC28" s="209"/>
      <c r="BD28" s="209"/>
      <c r="BE28" s="209"/>
      <c r="BF28" s="209"/>
      <c r="BG28" s="209"/>
      <c r="BH28" s="209"/>
      <c r="BI28" s="209"/>
      <c r="BJ28" s="209"/>
      <c r="BK28" s="209"/>
      <c r="BL28" s="209"/>
      <c r="BM28" s="209"/>
      <c r="BN28" s="210"/>
      <c r="BO28" s="214"/>
      <c r="BP28" s="215"/>
      <c r="BQ28" s="215"/>
      <c r="BR28" s="216"/>
      <c r="BS28" s="180"/>
      <c r="BT28" s="181"/>
      <c r="BU28" s="181"/>
      <c r="BV28" s="181"/>
      <c r="BW28" s="182"/>
      <c r="BX28" s="58"/>
      <c r="BY28" s="48"/>
      <c r="BZ28" s="48"/>
      <c r="CA28" s="48"/>
      <c r="CB28" s="34"/>
      <c r="CC28" s="48"/>
      <c r="CD28" s="48"/>
      <c r="CE28" s="48"/>
      <c r="CF28" s="48"/>
      <c r="CG28" s="48"/>
      <c r="CH28" s="48"/>
      <c r="CI28" s="48"/>
      <c r="CJ28" s="48"/>
      <c r="CK28" s="34"/>
    </row>
    <row r="29" spans="1:89" ht="16.95" customHeight="1">
      <c r="A29" s="223"/>
      <c r="B29" s="224"/>
      <c r="C29" s="224"/>
      <c r="D29" s="224"/>
      <c r="E29" s="224"/>
      <c r="F29" s="224"/>
      <c r="G29" s="224"/>
      <c r="H29" s="224"/>
      <c r="I29" s="200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1"/>
      <c r="Z29" s="201"/>
      <c r="AA29" s="201"/>
      <c r="AB29" s="201"/>
      <c r="AC29" s="201"/>
      <c r="AD29" s="201"/>
      <c r="AE29" s="201"/>
      <c r="AF29" s="201"/>
      <c r="AG29" s="201"/>
      <c r="AH29" s="201"/>
      <c r="AI29" s="201"/>
      <c r="AJ29" s="201"/>
      <c r="AK29" s="201"/>
      <c r="AL29" s="201"/>
      <c r="AM29" s="201"/>
      <c r="AN29" s="202"/>
      <c r="AO29" s="231"/>
      <c r="AP29" s="232"/>
      <c r="AQ29" s="232"/>
      <c r="AR29" s="232"/>
      <c r="AS29" s="232"/>
      <c r="AT29" s="232"/>
      <c r="AU29" s="232"/>
      <c r="AV29" s="232"/>
      <c r="AW29" s="232"/>
      <c r="AX29" s="232"/>
      <c r="AY29" s="232"/>
      <c r="AZ29" s="232"/>
      <c r="BA29" s="233"/>
      <c r="BB29" s="231"/>
      <c r="BC29" s="232"/>
      <c r="BD29" s="232"/>
      <c r="BE29" s="232"/>
      <c r="BF29" s="232"/>
      <c r="BG29" s="232"/>
      <c r="BH29" s="232"/>
      <c r="BI29" s="232"/>
      <c r="BJ29" s="232"/>
      <c r="BK29" s="232"/>
      <c r="BL29" s="232"/>
      <c r="BM29" s="232"/>
      <c r="BN29" s="233"/>
      <c r="BO29" s="234"/>
      <c r="BP29" s="235"/>
      <c r="BQ29" s="235"/>
      <c r="BR29" s="236"/>
      <c r="BS29" s="220"/>
      <c r="BT29" s="221"/>
      <c r="BU29" s="221"/>
      <c r="BV29" s="221"/>
      <c r="BW29" s="222"/>
      <c r="BX29" s="59"/>
      <c r="BY29" s="60"/>
      <c r="BZ29" s="60"/>
      <c r="CA29" s="60"/>
      <c r="CB29" s="61"/>
      <c r="CC29" s="60"/>
      <c r="CD29" s="60"/>
      <c r="CE29" s="60"/>
      <c r="CF29" s="60"/>
      <c r="CG29" s="60"/>
      <c r="CH29" s="60"/>
      <c r="CI29" s="60"/>
      <c r="CJ29" s="60"/>
      <c r="CK29" s="61"/>
    </row>
    <row r="30" spans="1:89" ht="16.95" customHeight="1">
      <c r="A30" s="203"/>
      <c r="B30" s="204"/>
      <c r="C30" s="204"/>
      <c r="D30" s="204"/>
      <c r="E30" s="204"/>
      <c r="F30" s="204"/>
      <c r="G30" s="204"/>
      <c r="H30" s="204"/>
      <c r="I30" s="205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7"/>
      <c r="AO30" s="208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10"/>
      <c r="BB30" s="208"/>
      <c r="BC30" s="209"/>
      <c r="BD30" s="209"/>
      <c r="BE30" s="209"/>
      <c r="BF30" s="209"/>
      <c r="BG30" s="209"/>
      <c r="BH30" s="209"/>
      <c r="BI30" s="209"/>
      <c r="BJ30" s="209"/>
      <c r="BK30" s="209"/>
      <c r="BL30" s="209"/>
      <c r="BM30" s="209"/>
      <c r="BN30" s="210"/>
      <c r="BO30" s="214"/>
      <c r="BP30" s="215"/>
      <c r="BQ30" s="215"/>
      <c r="BR30" s="216"/>
      <c r="BS30" s="180"/>
      <c r="BT30" s="181"/>
      <c r="BU30" s="181"/>
      <c r="BV30" s="181"/>
      <c r="BW30" s="182"/>
      <c r="BX30" s="58"/>
      <c r="BY30" s="48"/>
      <c r="BZ30" s="48"/>
      <c r="CA30" s="48"/>
      <c r="CB30" s="34"/>
      <c r="CC30" s="48"/>
      <c r="CD30" s="48"/>
      <c r="CE30" s="48"/>
      <c r="CF30" s="48"/>
      <c r="CG30" s="48"/>
      <c r="CH30" s="48"/>
      <c r="CI30" s="48"/>
      <c r="CJ30" s="48"/>
      <c r="CK30" s="34"/>
    </row>
    <row r="31" spans="1:89" ht="16.95" customHeight="1" thickBot="1">
      <c r="A31" s="186"/>
      <c r="B31" s="187"/>
      <c r="C31" s="187"/>
      <c r="D31" s="187"/>
      <c r="E31" s="187"/>
      <c r="F31" s="187"/>
      <c r="G31" s="187"/>
      <c r="H31" s="187"/>
      <c r="I31" s="188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  <c r="AN31" s="190"/>
      <c r="AO31" s="211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3"/>
      <c r="BB31" s="211"/>
      <c r="BC31" s="212"/>
      <c r="BD31" s="212"/>
      <c r="BE31" s="212"/>
      <c r="BF31" s="212"/>
      <c r="BG31" s="212"/>
      <c r="BH31" s="212"/>
      <c r="BI31" s="212"/>
      <c r="BJ31" s="212"/>
      <c r="BK31" s="212"/>
      <c r="BL31" s="212"/>
      <c r="BM31" s="212"/>
      <c r="BN31" s="213"/>
      <c r="BO31" s="217"/>
      <c r="BP31" s="218"/>
      <c r="BQ31" s="218"/>
      <c r="BR31" s="219"/>
      <c r="BS31" s="183"/>
      <c r="BT31" s="184"/>
      <c r="BU31" s="184"/>
      <c r="BV31" s="184"/>
      <c r="BW31" s="185"/>
      <c r="BX31" s="59"/>
      <c r="BY31" s="60"/>
      <c r="BZ31" s="60"/>
      <c r="CA31" s="60"/>
      <c r="CB31" s="61"/>
      <c r="CC31" s="60"/>
      <c r="CD31" s="60"/>
      <c r="CE31" s="60"/>
      <c r="CF31" s="60"/>
      <c r="CG31" s="60"/>
      <c r="CH31" s="60"/>
      <c r="CI31" s="60"/>
      <c r="CJ31" s="60"/>
      <c r="CK31" s="61"/>
    </row>
    <row r="32" spans="1:89" ht="25.35" customHeight="1" thickTop="1">
      <c r="A32" s="191" t="s">
        <v>65</v>
      </c>
      <c r="B32" s="191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1"/>
      <c r="AL32" s="191"/>
      <c r="AM32" s="191"/>
      <c r="AN32" s="12"/>
      <c r="AO32" s="54"/>
      <c r="AP32" s="192" t="s">
        <v>66</v>
      </c>
      <c r="AQ32" s="192"/>
      <c r="AR32" s="192"/>
      <c r="AS32" s="192"/>
      <c r="AT32" s="192"/>
      <c r="AU32" s="192"/>
      <c r="AV32" s="192"/>
      <c r="AW32" s="192"/>
      <c r="AX32" s="192"/>
      <c r="AY32" s="192"/>
      <c r="AZ32" s="192"/>
      <c r="BA32" s="14"/>
      <c r="BB32" s="444">
        <f ca="1">SUMIF(BO16:BR3231,10%,BB16:BN31)</f>
        <v>0</v>
      </c>
      <c r="BC32" s="445"/>
      <c r="BD32" s="445"/>
      <c r="BE32" s="445"/>
      <c r="BF32" s="445"/>
      <c r="BG32" s="445"/>
      <c r="BH32" s="445"/>
      <c r="BI32" s="445"/>
      <c r="BJ32" s="445"/>
      <c r="BK32" s="445"/>
      <c r="BL32" s="445"/>
      <c r="BM32" s="445"/>
      <c r="BN32" s="446"/>
      <c r="BO32" s="10"/>
      <c r="BP32" s="10"/>
      <c r="BQ32" s="10"/>
      <c r="BR32" s="10"/>
      <c r="BS32" s="10"/>
    </row>
    <row r="33" spans="1:89" ht="25.35" customHeight="1">
      <c r="A33" s="191"/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2"/>
      <c r="AO33" s="55"/>
      <c r="AP33" s="196" t="s">
        <v>67</v>
      </c>
      <c r="AQ33" s="196"/>
      <c r="AR33" s="196"/>
      <c r="AS33" s="196"/>
      <c r="AT33" s="196"/>
      <c r="AU33" s="196"/>
      <c r="AV33" s="196"/>
      <c r="AW33" s="196"/>
      <c r="AX33" s="196"/>
      <c r="AY33" s="196"/>
      <c r="AZ33" s="196"/>
      <c r="BA33" s="3"/>
      <c r="BB33" s="447">
        <f>SUMIF(BO16:BR31,8%,BB16:BN31)</f>
        <v>0</v>
      </c>
      <c r="BC33" s="448"/>
      <c r="BD33" s="448"/>
      <c r="BE33" s="448"/>
      <c r="BF33" s="448"/>
      <c r="BG33" s="448"/>
      <c r="BH33" s="448"/>
      <c r="BI33" s="448"/>
      <c r="BJ33" s="448"/>
      <c r="BK33" s="448"/>
      <c r="BL33" s="448"/>
      <c r="BM33" s="448"/>
      <c r="BN33" s="449"/>
      <c r="BO33" s="10"/>
      <c r="BP33" s="10"/>
      <c r="BQ33" s="10"/>
      <c r="BR33" s="10"/>
      <c r="BS33" s="10"/>
    </row>
    <row r="34" spans="1:89" ht="25.35" customHeight="1" thickBot="1">
      <c r="A34" s="171" t="s">
        <v>68</v>
      </c>
      <c r="B34" s="172"/>
      <c r="C34" s="150"/>
      <c r="D34" s="151"/>
      <c r="E34" s="151"/>
      <c r="F34" s="151"/>
      <c r="G34" s="152"/>
      <c r="H34" s="150"/>
      <c r="I34" s="151"/>
      <c r="J34" s="151"/>
      <c r="K34" s="151"/>
      <c r="L34" s="152"/>
      <c r="M34" s="150"/>
      <c r="N34" s="151"/>
      <c r="O34" s="151"/>
      <c r="P34" s="151"/>
      <c r="Q34" s="152"/>
      <c r="R34" s="49"/>
      <c r="S34" s="171" t="s">
        <v>69</v>
      </c>
      <c r="T34" s="177"/>
      <c r="U34" s="171"/>
      <c r="V34" s="172"/>
      <c r="W34" s="172"/>
      <c r="X34" s="150"/>
      <c r="Y34" s="151"/>
      <c r="Z34" s="151"/>
      <c r="AA34" s="151"/>
      <c r="AB34" s="152"/>
      <c r="AC34" s="49"/>
      <c r="AE34" s="56"/>
      <c r="AF34" s="4"/>
      <c r="AG34" s="11"/>
      <c r="AH34" s="11"/>
      <c r="AI34" s="11"/>
      <c r="AJ34" s="11"/>
      <c r="AK34" s="11"/>
      <c r="AL34" s="11"/>
      <c r="AM34" s="11"/>
      <c r="AN34" s="12"/>
      <c r="AO34" s="57"/>
      <c r="AP34" s="159" t="s">
        <v>70</v>
      </c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7"/>
      <c r="BB34" s="435">
        <f>SUMIF(BO16:BR31,"なし",BB16:BN31)</f>
        <v>0</v>
      </c>
      <c r="BC34" s="436"/>
      <c r="BD34" s="436"/>
      <c r="BE34" s="436"/>
      <c r="BF34" s="436"/>
      <c r="BG34" s="436"/>
      <c r="BH34" s="436"/>
      <c r="BI34" s="436"/>
      <c r="BJ34" s="436"/>
      <c r="BK34" s="436"/>
      <c r="BL34" s="436"/>
      <c r="BM34" s="436"/>
      <c r="BN34" s="437"/>
      <c r="BO34" s="10"/>
      <c r="BP34" s="10"/>
      <c r="BQ34" s="10"/>
      <c r="BR34" s="10"/>
      <c r="BS34" s="10"/>
    </row>
    <row r="35" spans="1:89" ht="13.35" customHeight="1">
      <c r="A35" s="173"/>
      <c r="B35" s="174"/>
      <c r="C35" s="153"/>
      <c r="D35" s="154"/>
      <c r="E35" s="154"/>
      <c r="F35" s="154"/>
      <c r="G35" s="155"/>
      <c r="H35" s="153"/>
      <c r="I35" s="154"/>
      <c r="J35" s="154"/>
      <c r="K35" s="154"/>
      <c r="L35" s="155"/>
      <c r="M35" s="153"/>
      <c r="N35" s="154"/>
      <c r="O35" s="154"/>
      <c r="P35" s="154"/>
      <c r="Q35" s="155"/>
      <c r="R35" s="49"/>
      <c r="S35" s="173"/>
      <c r="T35" s="178"/>
      <c r="U35" s="173"/>
      <c r="V35" s="174"/>
      <c r="W35" s="174"/>
      <c r="X35" s="153"/>
      <c r="Y35" s="154"/>
      <c r="Z35" s="154"/>
      <c r="AA35" s="154"/>
      <c r="AB35" s="155"/>
      <c r="AC35" s="49"/>
      <c r="AE35" s="56"/>
      <c r="AF35" s="4"/>
      <c r="AG35" s="4"/>
      <c r="AH35" s="4"/>
      <c r="AI35" s="4"/>
      <c r="AJ35" s="4"/>
      <c r="AK35" s="4"/>
      <c r="AL35" s="4"/>
      <c r="AM35" s="4"/>
      <c r="AN35" s="13"/>
      <c r="AO35" s="15"/>
      <c r="AP35" s="163" t="s">
        <v>71</v>
      </c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"/>
      <c r="BB35" s="438">
        <f ca="1">SUM(BB32:BN34)</f>
        <v>0</v>
      </c>
      <c r="BC35" s="439"/>
      <c r="BD35" s="439"/>
      <c r="BE35" s="439"/>
      <c r="BF35" s="439"/>
      <c r="BG35" s="439"/>
      <c r="BH35" s="439"/>
      <c r="BI35" s="439"/>
      <c r="BJ35" s="439"/>
      <c r="BK35" s="439"/>
      <c r="BL35" s="439"/>
      <c r="BM35" s="439"/>
      <c r="BN35" s="440"/>
      <c r="BO35" s="10"/>
      <c r="BP35" s="10"/>
      <c r="BQ35" s="10"/>
      <c r="BR35" s="10"/>
      <c r="BS35" s="10"/>
      <c r="BZ35" s="149" t="s">
        <v>72</v>
      </c>
      <c r="CA35" s="149"/>
      <c r="CB35" s="149"/>
      <c r="CC35" s="149"/>
      <c r="CD35" s="149"/>
      <c r="CE35" s="149"/>
      <c r="CF35" s="146"/>
      <c r="CG35" s="147"/>
      <c r="CH35" s="147"/>
      <c r="CI35" s="147"/>
      <c r="CJ35" s="147"/>
      <c r="CK35" s="148"/>
    </row>
    <row r="36" spans="1:89" ht="13.35" customHeight="1" thickBot="1">
      <c r="A36" s="175"/>
      <c r="B36" s="176"/>
      <c r="C36" s="156"/>
      <c r="D36" s="157"/>
      <c r="E36" s="157"/>
      <c r="F36" s="157"/>
      <c r="G36" s="158"/>
      <c r="H36" s="156"/>
      <c r="I36" s="157"/>
      <c r="J36" s="157"/>
      <c r="K36" s="157"/>
      <c r="L36" s="158"/>
      <c r="M36" s="156"/>
      <c r="N36" s="157"/>
      <c r="O36" s="157"/>
      <c r="P36" s="157"/>
      <c r="Q36" s="158"/>
      <c r="R36" s="49"/>
      <c r="S36" s="175"/>
      <c r="T36" s="179"/>
      <c r="U36" s="175"/>
      <c r="V36" s="176"/>
      <c r="W36" s="176"/>
      <c r="X36" s="156"/>
      <c r="Y36" s="157"/>
      <c r="Z36" s="157"/>
      <c r="AA36" s="157"/>
      <c r="AB36" s="158"/>
      <c r="AC36" s="49"/>
      <c r="AE36" s="56"/>
      <c r="AF36" s="4"/>
      <c r="AG36" s="4"/>
      <c r="AH36" s="4"/>
      <c r="AI36" s="4"/>
      <c r="AJ36" s="4"/>
      <c r="AK36" s="4"/>
      <c r="AL36" s="4"/>
      <c r="AM36" s="4"/>
      <c r="AN36" s="13"/>
      <c r="AO36" s="8"/>
      <c r="AP36" s="164"/>
      <c r="AQ36" s="164"/>
      <c r="AR36" s="164"/>
      <c r="AS36" s="164"/>
      <c r="AT36" s="164"/>
      <c r="AU36" s="164"/>
      <c r="AV36" s="164"/>
      <c r="AW36" s="164"/>
      <c r="AX36" s="164"/>
      <c r="AY36" s="164"/>
      <c r="AZ36" s="164"/>
      <c r="BA36" s="9"/>
      <c r="BB36" s="441"/>
      <c r="BC36" s="442"/>
      <c r="BD36" s="442"/>
      <c r="BE36" s="442"/>
      <c r="BF36" s="442"/>
      <c r="BG36" s="442"/>
      <c r="BH36" s="442"/>
      <c r="BI36" s="442"/>
      <c r="BJ36" s="442"/>
      <c r="BK36" s="442"/>
      <c r="BL36" s="442"/>
      <c r="BM36" s="442"/>
      <c r="BN36" s="443"/>
      <c r="BO36" s="10"/>
      <c r="BP36" s="10"/>
      <c r="BQ36" s="10"/>
      <c r="BR36" s="10"/>
      <c r="BS36" s="10"/>
      <c r="BZ36" s="149" t="s">
        <v>73</v>
      </c>
      <c r="CA36" s="149"/>
      <c r="CB36" s="149"/>
      <c r="CC36" s="149"/>
      <c r="CD36" s="149"/>
      <c r="CE36" s="149"/>
      <c r="CF36" s="146"/>
      <c r="CG36" s="147"/>
      <c r="CH36" s="147"/>
      <c r="CI36" s="147"/>
      <c r="CJ36" s="147"/>
      <c r="CK36" s="148"/>
    </row>
    <row r="37" spans="1:89" ht="35.1" customHeight="1" thickTop="1"/>
  </sheetData>
  <sheetProtection algorithmName="SHA-512" hashValue="SyTLYD/zkq6UN+7/YjTkt/LWLwsrks57O5JzT86gkIFCXvC9FRhwhi0pR19VmU1XQBvxNMn7wxrmdal7ooev7w==" saltValue="1x85L4uoCIJ0n5ldhzZk0w==" spinCount="100000" sheet="1" objects="1" scenarios="1"/>
  <mergeCells count="141">
    <mergeCell ref="CF35:CK35"/>
    <mergeCell ref="BZ36:CE36"/>
    <mergeCell ref="CF36:CK36"/>
    <mergeCell ref="X34:AB36"/>
    <mergeCell ref="AP34:AZ34"/>
    <mergeCell ref="BB34:BN34"/>
    <mergeCell ref="AP35:AZ36"/>
    <mergeCell ref="BB35:BN36"/>
    <mergeCell ref="BZ35:CE35"/>
    <mergeCell ref="A34:B36"/>
    <mergeCell ref="C34:G36"/>
    <mergeCell ref="H34:L36"/>
    <mergeCell ref="M34:Q36"/>
    <mergeCell ref="S34:T36"/>
    <mergeCell ref="U34:W36"/>
    <mergeCell ref="I31:AN31"/>
    <mergeCell ref="A32:AM33"/>
    <mergeCell ref="AP32:AZ32"/>
    <mergeCell ref="BB32:BN32"/>
    <mergeCell ref="AP33:AZ33"/>
    <mergeCell ref="BB33:BN33"/>
    <mergeCell ref="BS28:BW29"/>
    <mergeCell ref="A29:H29"/>
    <mergeCell ref="I29:AN29"/>
    <mergeCell ref="A30:H30"/>
    <mergeCell ref="I30:AN30"/>
    <mergeCell ref="AO30:BA31"/>
    <mergeCell ref="BB30:BN31"/>
    <mergeCell ref="BO30:BR31"/>
    <mergeCell ref="BS30:BW31"/>
    <mergeCell ref="A31:H31"/>
    <mergeCell ref="I27:AN27"/>
    <mergeCell ref="A28:H28"/>
    <mergeCell ref="I28:AN28"/>
    <mergeCell ref="AO28:BA29"/>
    <mergeCell ref="BB28:BN29"/>
    <mergeCell ref="BO28:BR29"/>
    <mergeCell ref="BS24:BW25"/>
    <mergeCell ref="A25:H25"/>
    <mergeCell ref="I25:AN25"/>
    <mergeCell ref="A26:H26"/>
    <mergeCell ref="I26:AN26"/>
    <mergeCell ref="AO26:BA27"/>
    <mergeCell ref="BB26:BN27"/>
    <mergeCell ref="BO26:BR27"/>
    <mergeCell ref="BS26:BW27"/>
    <mergeCell ref="A27:H27"/>
    <mergeCell ref="I23:AN23"/>
    <mergeCell ref="A24:H24"/>
    <mergeCell ref="I24:AN24"/>
    <mergeCell ref="AO24:BA25"/>
    <mergeCell ref="BB24:BN25"/>
    <mergeCell ref="BO24:BR25"/>
    <mergeCell ref="BS20:BW21"/>
    <mergeCell ref="A21:H21"/>
    <mergeCell ref="I21:AN21"/>
    <mergeCell ref="A22:H22"/>
    <mergeCell ref="I22:AN22"/>
    <mergeCell ref="AO22:BA23"/>
    <mergeCell ref="BB22:BN23"/>
    <mergeCell ref="BO22:BR23"/>
    <mergeCell ref="BS22:BW23"/>
    <mergeCell ref="A23:H23"/>
    <mergeCell ref="I19:AN19"/>
    <mergeCell ref="A20:H20"/>
    <mergeCell ref="I20:AN20"/>
    <mergeCell ref="AO20:BA21"/>
    <mergeCell ref="BB20:BN21"/>
    <mergeCell ref="BO20:BR21"/>
    <mergeCell ref="BS16:BW17"/>
    <mergeCell ref="A17:H17"/>
    <mergeCell ref="I17:AN17"/>
    <mergeCell ref="A18:H18"/>
    <mergeCell ref="I18:AN18"/>
    <mergeCell ref="AO18:BA19"/>
    <mergeCell ref="BB18:BN19"/>
    <mergeCell ref="BO18:BR19"/>
    <mergeCell ref="BS18:BW19"/>
    <mergeCell ref="A19:H19"/>
    <mergeCell ref="BX14:CK14"/>
    <mergeCell ref="A15:H15"/>
    <mergeCell ref="I15:AN15"/>
    <mergeCell ref="BX15:CB15"/>
    <mergeCell ref="CC15:CK15"/>
    <mergeCell ref="A16:H16"/>
    <mergeCell ref="I16:AN16"/>
    <mergeCell ref="AO16:BA17"/>
    <mergeCell ref="BB16:BN17"/>
    <mergeCell ref="BO16:BR17"/>
    <mergeCell ref="A14:H14"/>
    <mergeCell ref="I14:AN14"/>
    <mergeCell ref="AO14:BA15"/>
    <mergeCell ref="BB14:BN15"/>
    <mergeCell ref="BO14:BR15"/>
    <mergeCell ref="BS14:BW15"/>
    <mergeCell ref="AD1:AT3"/>
    <mergeCell ref="CH8:CI9"/>
    <mergeCell ref="BC9:BH9"/>
    <mergeCell ref="BK9:CF9"/>
    <mergeCell ref="BN10:BW10"/>
    <mergeCell ref="CB10:CJ10"/>
    <mergeCell ref="A12:H13"/>
    <mergeCell ref="BC12:BH12"/>
    <mergeCell ref="BK12:CJ12"/>
    <mergeCell ref="U5:U6"/>
    <mergeCell ref="V5:W6"/>
    <mergeCell ref="X5:Z6"/>
    <mergeCell ref="BC5:BH6"/>
    <mergeCell ref="BK5:CJ6"/>
    <mergeCell ref="A7:K7"/>
    <mergeCell ref="BC7:BH7"/>
    <mergeCell ref="BK7:CJ7"/>
    <mergeCell ref="A5:E6"/>
    <mergeCell ref="G5:J6"/>
    <mergeCell ref="K5:K6"/>
    <mergeCell ref="L5:N6"/>
    <mergeCell ref="O5:O6"/>
    <mergeCell ref="P5:R6"/>
    <mergeCell ref="S5:S6"/>
    <mergeCell ref="CF1:CK1"/>
    <mergeCell ref="BC2:BH2"/>
    <mergeCell ref="BC3:BH3"/>
    <mergeCell ref="BJ3:BK3"/>
    <mergeCell ref="BL3:BM3"/>
    <mergeCell ref="BN3:BO3"/>
    <mergeCell ref="BP3:BQ3"/>
    <mergeCell ref="CF4:CG4"/>
    <mergeCell ref="CH4:CI4"/>
    <mergeCell ref="CJ4:CK4"/>
    <mergeCell ref="BX4:BY4"/>
    <mergeCell ref="BZ4:CA4"/>
    <mergeCell ref="CB4:CC4"/>
    <mergeCell ref="CD4:CE4"/>
    <mergeCell ref="BT4:BU4"/>
    <mergeCell ref="BV4:BW4"/>
    <mergeCell ref="BC4:BH4"/>
    <mergeCell ref="BJ4:BK4"/>
    <mergeCell ref="BL4:BM4"/>
    <mergeCell ref="BN4:BO4"/>
    <mergeCell ref="BP4:BQ4"/>
    <mergeCell ref="BR4:BS4"/>
  </mergeCells>
  <phoneticPr fontId="2"/>
  <dataValidations count="1">
    <dataValidation type="list" allowBlank="1" showInputMessage="1" showErrorMessage="1" sqref="BO16:BR31" xr:uid="{1F18F727-3CD0-40ED-9E30-7C833D31BB5F}">
      <formula1>"10%,8%,なし"</formula1>
    </dataValidation>
  </dataValidations>
  <pageMargins left="0.6" right="0.17" top="0.28999999999999998" bottom="0.2" header="0.19" footer="0.17"/>
  <pageSetup paperSize="9" scale="9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268B1-37C5-4207-9F64-2A2DCD7F8E50}">
  <sheetPr>
    <tabColor rgb="FFFFFF00"/>
  </sheetPr>
  <dimension ref="A1:CK37"/>
  <sheetViews>
    <sheetView view="pageBreakPreview" zoomScaleNormal="100" zoomScaleSheetLayoutView="100" workbookViewId="0">
      <selection activeCell="CJ13" sqref="CJ13"/>
    </sheetView>
  </sheetViews>
  <sheetFormatPr defaultColWidth="1.69921875" defaultRowHeight="35.1" customHeight="1"/>
  <cols>
    <col min="1" max="20" width="1.69921875" style="1"/>
    <col min="21" max="21" width="4.69921875" style="1" customWidth="1"/>
    <col min="22" max="31" width="1.69921875" style="1"/>
    <col min="32" max="89" width="1.3984375" style="1" customWidth="1"/>
    <col min="90" max="126" width="1.69921875" style="1"/>
    <col min="127" max="186" width="1.3984375" style="1" customWidth="1"/>
    <col min="187" max="382" width="1.69921875" style="1"/>
    <col min="383" max="442" width="1.3984375" style="1" customWidth="1"/>
    <col min="443" max="638" width="1.69921875" style="1"/>
    <col min="639" max="698" width="1.3984375" style="1" customWidth="1"/>
    <col min="699" max="894" width="1.69921875" style="1"/>
    <col min="895" max="954" width="1.3984375" style="1" customWidth="1"/>
    <col min="955" max="1150" width="1.69921875" style="1"/>
    <col min="1151" max="1210" width="1.3984375" style="1" customWidth="1"/>
    <col min="1211" max="1406" width="1.69921875" style="1"/>
    <col min="1407" max="1466" width="1.3984375" style="1" customWidth="1"/>
    <col min="1467" max="1662" width="1.69921875" style="1"/>
    <col min="1663" max="1722" width="1.3984375" style="1" customWidth="1"/>
    <col min="1723" max="1918" width="1.69921875" style="1"/>
    <col min="1919" max="1978" width="1.3984375" style="1" customWidth="1"/>
    <col min="1979" max="2174" width="1.69921875" style="1"/>
    <col min="2175" max="2234" width="1.3984375" style="1" customWidth="1"/>
    <col min="2235" max="2430" width="1.69921875" style="1"/>
    <col min="2431" max="2490" width="1.3984375" style="1" customWidth="1"/>
    <col min="2491" max="2686" width="1.69921875" style="1"/>
    <col min="2687" max="2746" width="1.3984375" style="1" customWidth="1"/>
    <col min="2747" max="2942" width="1.69921875" style="1"/>
    <col min="2943" max="3002" width="1.3984375" style="1" customWidth="1"/>
    <col min="3003" max="3198" width="1.69921875" style="1"/>
    <col min="3199" max="3258" width="1.3984375" style="1" customWidth="1"/>
    <col min="3259" max="3454" width="1.69921875" style="1"/>
    <col min="3455" max="3514" width="1.3984375" style="1" customWidth="1"/>
    <col min="3515" max="3710" width="1.69921875" style="1"/>
    <col min="3711" max="3770" width="1.3984375" style="1" customWidth="1"/>
    <col min="3771" max="3966" width="1.69921875" style="1"/>
    <col min="3967" max="4026" width="1.3984375" style="1" customWidth="1"/>
    <col min="4027" max="4222" width="1.69921875" style="1"/>
    <col min="4223" max="4282" width="1.3984375" style="1" customWidth="1"/>
    <col min="4283" max="4478" width="1.69921875" style="1"/>
    <col min="4479" max="4538" width="1.3984375" style="1" customWidth="1"/>
    <col min="4539" max="4734" width="1.69921875" style="1"/>
    <col min="4735" max="4794" width="1.3984375" style="1" customWidth="1"/>
    <col min="4795" max="4990" width="1.69921875" style="1"/>
    <col min="4991" max="5050" width="1.3984375" style="1" customWidth="1"/>
    <col min="5051" max="5246" width="1.69921875" style="1"/>
    <col min="5247" max="5306" width="1.3984375" style="1" customWidth="1"/>
    <col min="5307" max="5502" width="1.69921875" style="1"/>
    <col min="5503" max="5562" width="1.3984375" style="1" customWidth="1"/>
    <col min="5563" max="5758" width="1.69921875" style="1"/>
    <col min="5759" max="5818" width="1.3984375" style="1" customWidth="1"/>
    <col min="5819" max="6014" width="1.69921875" style="1"/>
    <col min="6015" max="6074" width="1.3984375" style="1" customWidth="1"/>
    <col min="6075" max="6270" width="1.69921875" style="1"/>
    <col min="6271" max="6330" width="1.3984375" style="1" customWidth="1"/>
    <col min="6331" max="6526" width="1.69921875" style="1"/>
    <col min="6527" max="6586" width="1.3984375" style="1" customWidth="1"/>
    <col min="6587" max="6782" width="1.69921875" style="1"/>
    <col min="6783" max="6842" width="1.3984375" style="1" customWidth="1"/>
    <col min="6843" max="7038" width="1.69921875" style="1"/>
    <col min="7039" max="7098" width="1.3984375" style="1" customWidth="1"/>
    <col min="7099" max="7294" width="1.69921875" style="1"/>
    <col min="7295" max="7354" width="1.3984375" style="1" customWidth="1"/>
    <col min="7355" max="7550" width="1.69921875" style="1"/>
    <col min="7551" max="7610" width="1.3984375" style="1" customWidth="1"/>
    <col min="7611" max="7806" width="1.69921875" style="1"/>
    <col min="7807" max="7866" width="1.3984375" style="1" customWidth="1"/>
    <col min="7867" max="8062" width="1.69921875" style="1"/>
    <col min="8063" max="8122" width="1.3984375" style="1" customWidth="1"/>
    <col min="8123" max="8318" width="1.69921875" style="1"/>
    <col min="8319" max="8378" width="1.3984375" style="1" customWidth="1"/>
    <col min="8379" max="8574" width="1.69921875" style="1"/>
    <col min="8575" max="8634" width="1.3984375" style="1" customWidth="1"/>
    <col min="8635" max="8830" width="1.69921875" style="1"/>
    <col min="8831" max="8890" width="1.3984375" style="1" customWidth="1"/>
    <col min="8891" max="9086" width="1.69921875" style="1"/>
    <col min="9087" max="9146" width="1.3984375" style="1" customWidth="1"/>
    <col min="9147" max="9342" width="1.69921875" style="1"/>
    <col min="9343" max="9402" width="1.3984375" style="1" customWidth="1"/>
    <col min="9403" max="9598" width="1.69921875" style="1"/>
    <col min="9599" max="9658" width="1.3984375" style="1" customWidth="1"/>
    <col min="9659" max="9854" width="1.69921875" style="1"/>
    <col min="9855" max="9914" width="1.3984375" style="1" customWidth="1"/>
    <col min="9915" max="10110" width="1.69921875" style="1"/>
    <col min="10111" max="10170" width="1.3984375" style="1" customWidth="1"/>
    <col min="10171" max="10366" width="1.69921875" style="1"/>
    <col min="10367" max="10426" width="1.3984375" style="1" customWidth="1"/>
    <col min="10427" max="10622" width="1.69921875" style="1"/>
    <col min="10623" max="10682" width="1.3984375" style="1" customWidth="1"/>
    <col min="10683" max="10878" width="1.69921875" style="1"/>
    <col min="10879" max="10938" width="1.3984375" style="1" customWidth="1"/>
    <col min="10939" max="11134" width="1.69921875" style="1"/>
    <col min="11135" max="11194" width="1.3984375" style="1" customWidth="1"/>
    <col min="11195" max="11390" width="1.69921875" style="1"/>
    <col min="11391" max="11450" width="1.3984375" style="1" customWidth="1"/>
    <col min="11451" max="11646" width="1.69921875" style="1"/>
    <col min="11647" max="11706" width="1.3984375" style="1" customWidth="1"/>
    <col min="11707" max="11902" width="1.69921875" style="1"/>
    <col min="11903" max="11962" width="1.3984375" style="1" customWidth="1"/>
    <col min="11963" max="12158" width="1.69921875" style="1"/>
    <col min="12159" max="12218" width="1.3984375" style="1" customWidth="1"/>
    <col min="12219" max="12414" width="1.69921875" style="1"/>
    <col min="12415" max="12474" width="1.3984375" style="1" customWidth="1"/>
    <col min="12475" max="12670" width="1.69921875" style="1"/>
    <col min="12671" max="12730" width="1.3984375" style="1" customWidth="1"/>
    <col min="12731" max="12926" width="1.69921875" style="1"/>
    <col min="12927" max="12986" width="1.3984375" style="1" customWidth="1"/>
    <col min="12987" max="13182" width="1.69921875" style="1"/>
    <col min="13183" max="13242" width="1.3984375" style="1" customWidth="1"/>
    <col min="13243" max="13438" width="1.69921875" style="1"/>
    <col min="13439" max="13498" width="1.3984375" style="1" customWidth="1"/>
    <col min="13499" max="13694" width="1.69921875" style="1"/>
    <col min="13695" max="13754" width="1.3984375" style="1" customWidth="1"/>
    <col min="13755" max="13950" width="1.69921875" style="1"/>
    <col min="13951" max="14010" width="1.3984375" style="1" customWidth="1"/>
    <col min="14011" max="14206" width="1.69921875" style="1"/>
    <col min="14207" max="14266" width="1.3984375" style="1" customWidth="1"/>
    <col min="14267" max="14462" width="1.69921875" style="1"/>
    <col min="14463" max="14522" width="1.3984375" style="1" customWidth="1"/>
    <col min="14523" max="14718" width="1.69921875" style="1"/>
    <col min="14719" max="14778" width="1.3984375" style="1" customWidth="1"/>
    <col min="14779" max="14974" width="1.69921875" style="1"/>
    <col min="14975" max="15034" width="1.3984375" style="1" customWidth="1"/>
    <col min="15035" max="15230" width="1.69921875" style="1"/>
    <col min="15231" max="15290" width="1.3984375" style="1" customWidth="1"/>
    <col min="15291" max="15486" width="1.69921875" style="1"/>
    <col min="15487" max="15546" width="1.3984375" style="1" customWidth="1"/>
    <col min="15547" max="15742" width="1.69921875" style="1"/>
    <col min="15743" max="15802" width="1.3984375" style="1" customWidth="1"/>
    <col min="15803" max="15998" width="1.69921875" style="1"/>
    <col min="15999" max="16058" width="1.3984375" style="1" customWidth="1"/>
    <col min="16059" max="16384" width="1.69921875" style="1"/>
  </cols>
  <sheetData>
    <row r="1" spans="1:89" ht="13.95" customHeight="1">
      <c r="A1" s="17"/>
      <c r="B1" s="104"/>
      <c r="C1" s="104"/>
      <c r="D1" s="18"/>
      <c r="E1" s="18"/>
      <c r="F1" s="19"/>
      <c r="G1" s="19"/>
      <c r="H1" s="19"/>
      <c r="I1" s="20"/>
      <c r="J1" s="20"/>
      <c r="K1" s="21"/>
      <c r="L1" s="21"/>
      <c r="M1" s="21"/>
      <c r="N1" s="20"/>
      <c r="O1" s="20"/>
      <c r="P1" s="22"/>
      <c r="Q1" s="22"/>
      <c r="R1" s="22"/>
      <c r="S1" s="20"/>
      <c r="T1" s="20"/>
      <c r="U1" s="23"/>
      <c r="V1" s="104"/>
      <c r="X1" s="24"/>
      <c r="Y1" s="24"/>
      <c r="Z1" s="24"/>
      <c r="AA1" s="24"/>
      <c r="AB1" s="24"/>
      <c r="AD1" s="366" t="s">
        <v>0</v>
      </c>
      <c r="AE1" s="366"/>
      <c r="AF1" s="366"/>
      <c r="AG1" s="366"/>
      <c r="AH1" s="366"/>
      <c r="AI1" s="366"/>
      <c r="AJ1" s="366"/>
      <c r="AK1" s="366"/>
      <c r="AL1" s="366"/>
      <c r="AM1" s="366"/>
      <c r="AN1" s="366"/>
      <c r="AO1" s="366"/>
      <c r="AP1" s="366"/>
      <c r="AQ1" s="366"/>
      <c r="AR1" s="366"/>
      <c r="AS1" s="366"/>
      <c r="AT1" s="366"/>
      <c r="AU1" s="25"/>
      <c r="AV1" s="25"/>
      <c r="CF1" s="391" t="s">
        <v>76</v>
      </c>
      <c r="CG1" s="391"/>
      <c r="CH1" s="391"/>
      <c r="CI1" s="391"/>
      <c r="CJ1" s="391"/>
      <c r="CK1" s="391"/>
    </row>
    <row r="2" spans="1:89" ht="12.6" customHeight="1" thickBot="1">
      <c r="A2" s="17"/>
      <c r="B2" s="104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U2" s="20"/>
      <c r="V2" s="20"/>
      <c r="X2" s="24"/>
      <c r="Y2" s="24"/>
      <c r="Z2" s="24"/>
      <c r="AA2" s="24"/>
      <c r="AB2" s="24"/>
      <c r="AD2" s="366"/>
      <c r="AE2" s="366"/>
      <c r="AF2" s="366"/>
      <c r="AG2" s="366"/>
      <c r="AH2" s="366"/>
      <c r="AI2" s="366"/>
      <c r="AJ2" s="366"/>
      <c r="AK2" s="366"/>
      <c r="AL2" s="366"/>
      <c r="AM2" s="366"/>
      <c r="AN2" s="366"/>
      <c r="AO2" s="366"/>
      <c r="AP2" s="366"/>
      <c r="AQ2" s="366"/>
      <c r="AR2" s="366"/>
      <c r="AS2" s="366"/>
      <c r="AT2" s="366"/>
      <c r="AU2" s="25"/>
      <c r="AV2" s="25"/>
      <c r="BB2" s="26"/>
      <c r="BC2" s="368" t="s">
        <v>2</v>
      </c>
      <c r="BD2" s="368"/>
      <c r="BE2" s="368"/>
      <c r="BF2" s="368"/>
      <c r="BG2" s="368"/>
      <c r="BH2" s="368"/>
      <c r="BJ2" s="107"/>
      <c r="BK2" s="107"/>
      <c r="BL2" s="107"/>
      <c r="BM2" s="107"/>
    </row>
    <row r="3" spans="1:89" ht="18.600000000000001" customHeight="1" thickBot="1">
      <c r="A3" s="17"/>
      <c r="B3" s="105"/>
      <c r="D3" s="104"/>
      <c r="H3" s="19"/>
      <c r="AD3" s="366"/>
      <c r="AE3" s="366"/>
      <c r="AF3" s="366"/>
      <c r="AG3" s="366"/>
      <c r="AH3" s="366"/>
      <c r="AI3" s="366"/>
      <c r="AJ3" s="366"/>
      <c r="AK3" s="366"/>
      <c r="AL3" s="366"/>
      <c r="AM3" s="366"/>
      <c r="AN3" s="366"/>
      <c r="AO3" s="366"/>
      <c r="AP3" s="366"/>
      <c r="AQ3" s="366"/>
      <c r="AR3" s="366"/>
      <c r="AS3" s="366"/>
      <c r="AT3" s="366"/>
      <c r="AU3" s="25"/>
      <c r="AV3" s="20"/>
      <c r="AW3" s="20"/>
      <c r="AX3" s="2"/>
      <c r="AY3" s="2"/>
      <c r="AZ3" s="2"/>
      <c r="BB3" s="27"/>
      <c r="BC3" s="369" t="s">
        <v>3</v>
      </c>
      <c r="BD3" s="369"/>
      <c r="BE3" s="369"/>
      <c r="BF3" s="369"/>
      <c r="BG3" s="369"/>
      <c r="BH3" s="369"/>
      <c r="BI3" s="28"/>
      <c r="BJ3" s="392">
        <f>請求書①!BJ3</f>
        <v>0</v>
      </c>
      <c r="BK3" s="393"/>
      <c r="BL3" s="392">
        <f>請求書①!BL3</f>
        <v>0</v>
      </c>
      <c r="BM3" s="393"/>
      <c r="BN3" s="392">
        <f>請求書①!BN3</f>
        <v>0</v>
      </c>
      <c r="BO3" s="393"/>
      <c r="BP3" s="392">
        <f>請求書①!BP3</f>
        <v>0</v>
      </c>
      <c r="BQ3" s="450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</row>
    <row r="4" spans="1:89" ht="17.399999999999999" customHeight="1">
      <c r="A4" s="17"/>
      <c r="S4" s="29" t="s">
        <v>4</v>
      </c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20"/>
      <c r="AV4" s="20"/>
      <c r="AW4" s="20"/>
      <c r="AX4" s="2"/>
      <c r="AY4" s="2"/>
      <c r="AZ4" s="2"/>
      <c r="BB4" s="31"/>
      <c r="BC4" s="362" t="s">
        <v>6</v>
      </c>
      <c r="BD4" s="362"/>
      <c r="BE4" s="362"/>
      <c r="BF4" s="362"/>
      <c r="BG4" s="362"/>
      <c r="BH4" s="362"/>
      <c r="BI4" s="32"/>
      <c r="BJ4" s="363" t="s">
        <v>7</v>
      </c>
      <c r="BK4" s="364"/>
      <c r="BL4" s="455">
        <f>請求書①!BL4</f>
        <v>0</v>
      </c>
      <c r="BM4" s="452"/>
      <c r="BN4" s="451">
        <f>請求書①!BN4</f>
        <v>0</v>
      </c>
      <c r="BO4" s="452"/>
      <c r="BP4" s="451">
        <f>請求書①!BP4</f>
        <v>0</v>
      </c>
      <c r="BQ4" s="452"/>
      <c r="BR4" s="451">
        <f>請求書①!BR4</f>
        <v>0</v>
      </c>
      <c r="BS4" s="452"/>
      <c r="BT4" s="451">
        <f>請求書①!BT4</f>
        <v>0</v>
      </c>
      <c r="BU4" s="452"/>
      <c r="BV4" s="451">
        <f>請求書①!BV4</f>
        <v>0</v>
      </c>
      <c r="BW4" s="452"/>
      <c r="BX4" s="451">
        <f>請求書①!BX4</f>
        <v>0</v>
      </c>
      <c r="BY4" s="452"/>
      <c r="BZ4" s="451">
        <f>請求書①!BZ4</f>
        <v>0</v>
      </c>
      <c r="CA4" s="452"/>
      <c r="CB4" s="451">
        <f>請求書①!CB4</f>
        <v>0</v>
      </c>
      <c r="CC4" s="452"/>
      <c r="CD4" s="451">
        <f>請求書①!CD4</f>
        <v>0</v>
      </c>
      <c r="CE4" s="453"/>
      <c r="CF4" s="451">
        <f>請求書①!CF4</f>
        <v>0</v>
      </c>
      <c r="CG4" s="452"/>
      <c r="CH4" s="451">
        <f>請求書①!CH4</f>
        <v>0</v>
      </c>
      <c r="CI4" s="453"/>
      <c r="CJ4" s="451">
        <f>請求書①!CJ4</f>
        <v>0</v>
      </c>
      <c r="CK4" s="454"/>
    </row>
    <row r="5" spans="1:89" ht="11.4" customHeight="1">
      <c r="A5" s="358" t="s">
        <v>8</v>
      </c>
      <c r="B5" s="358"/>
      <c r="C5" s="358"/>
      <c r="D5" s="358"/>
      <c r="E5" s="358"/>
      <c r="G5" s="313">
        <f>請求書①!G5</f>
        <v>0</v>
      </c>
      <c r="H5" s="313"/>
      <c r="I5" s="313"/>
      <c r="J5" s="313"/>
      <c r="K5" s="358" t="s">
        <v>9</v>
      </c>
      <c r="L5" s="313">
        <f>請求書①!L5</f>
        <v>0</v>
      </c>
      <c r="M5" s="313"/>
      <c r="N5" s="313"/>
      <c r="O5" s="358" t="s">
        <v>10</v>
      </c>
      <c r="P5" s="313">
        <f>請求書①!P5</f>
        <v>0</v>
      </c>
      <c r="Q5" s="313"/>
      <c r="R5" s="313"/>
      <c r="S5" s="358" t="s">
        <v>11</v>
      </c>
      <c r="U5" s="313" t="s">
        <v>12</v>
      </c>
      <c r="V5" s="313">
        <f>請求書①!V5</f>
        <v>0</v>
      </c>
      <c r="W5" s="313"/>
      <c r="X5" s="313" t="s">
        <v>13</v>
      </c>
      <c r="Y5" s="313"/>
      <c r="Z5" s="313"/>
      <c r="AO5" s="20"/>
      <c r="AP5" s="20"/>
      <c r="AQ5" s="20"/>
      <c r="AR5" s="20"/>
      <c r="AS5" s="20"/>
      <c r="AT5" s="20"/>
      <c r="AU5" s="20"/>
      <c r="AV5" s="20"/>
      <c r="AW5" s="20"/>
      <c r="BB5" s="33"/>
      <c r="BC5" s="334" t="s">
        <v>14</v>
      </c>
      <c r="BD5" s="334"/>
      <c r="BE5" s="334"/>
      <c r="BF5" s="334"/>
      <c r="BG5" s="334"/>
      <c r="BH5" s="334"/>
      <c r="BI5" s="34"/>
      <c r="BJ5" s="68"/>
      <c r="BK5" s="458">
        <f>請求書①!BK5</f>
        <v>0</v>
      </c>
      <c r="BL5" s="458"/>
      <c r="BM5" s="458"/>
      <c r="BN5" s="458"/>
      <c r="BO5" s="458"/>
      <c r="BP5" s="458"/>
      <c r="BQ5" s="458"/>
      <c r="BR5" s="458"/>
      <c r="BS5" s="458"/>
      <c r="BT5" s="458"/>
      <c r="BU5" s="458"/>
      <c r="BV5" s="458"/>
      <c r="BW5" s="458"/>
      <c r="BX5" s="458"/>
      <c r="BY5" s="458"/>
      <c r="BZ5" s="458"/>
      <c r="CA5" s="458"/>
      <c r="CB5" s="458"/>
      <c r="CC5" s="458"/>
      <c r="CD5" s="458"/>
      <c r="CE5" s="458"/>
      <c r="CF5" s="458"/>
      <c r="CG5" s="458"/>
      <c r="CH5" s="458"/>
      <c r="CI5" s="458"/>
      <c r="CJ5" s="458"/>
      <c r="CK5" s="69"/>
    </row>
    <row r="6" spans="1:89" ht="7.95" customHeight="1">
      <c r="A6" s="358"/>
      <c r="B6" s="358"/>
      <c r="C6" s="358"/>
      <c r="D6" s="358"/>
      <c r="E6" s="358"/>
      <c r="G6" s="313"/>
      <c r="H6" s="313"/>
      <c r="I6" s="313"/>
      <c r="J6" s="313"/>
      <c r="K6" s="358"/>
      <c r="L6" s="313"/>
      <c r="M6" s="313"/>
      <c r="N6" s="313"/>
      <c r="O6" s="358"/>
      <c r="P6" s="313"/>
      <c r="Q6" s="313"/>
      <c r="R6" s="313"/>
      <c r="S6" s="358"/>
      <c r="T6" s="20"/>
      <c r="U6" s="313"/>
      <c r="V6" s="313"/>
      <c r="W6" s="313"/>
      <c r="X6" s="313"/>
      <c r="Y6" s="313"/>
      <c r="Z6" s="313"/>
      <c r="AA6" s="35"/>
      <c r="AO6" s="20"/>
      <c r="AP6" s="20"/>
      <c r="AQ6" s="20"/>
      <c r="AR6" s="20"/>
      <c r="AS6" s="20"/>
      <c r="AT6" s="20"/>
      <c r="AU6" s="20"/>
      <c r="AV6" s="20"/>
      <c r="AW6" s="20"/>
      <c r="AX6" s="2"/>
      <c r="AY6" s="2"/>
      <c r="AZ6" s="2"/>
      <c r="BB6" s="36"/>
      <c r="BC6" s="350"/>
      <c r="BD6" s="350"/>
      <c r="BE6" s="350"/>
      <c r="BF6" s="350"/>
      <c r="BG6" s="350"/>
      <c r="BH6" s="350"/>
      <c r="BI6" s="37"/>
      <c r="BJ6" s="2"/>
      <c r="BK6" s="459"/>
      <c r="BL6" s="459"/>
      <c r="BM6" s="459"/>
      <c r="BN6" s="459"/>
      <c r="BO6" s="459"/>
      <c r="BP6" s="459"/>
      <c r="BQ6" s="459"/>
      <c r="BR6" s="459"/>
      <c r="BS6" s="459"/>
      <c r="BT6" s="459"/>
      <c r="BU6" s="459"/>
      <c r="BV6" s="459"/>
      <c r="BW6" s="459"/>
      <c r="BX6" s="459"/>
      <c r="BY6" s="459"/>
      <c r="BZ6" s="459"/>
      <c r="CA6" s="459"/>
      <c r="CB6" s="459"/>
      <c r="CC6" s="459"/>
      <c r="CD6" s="459"/>
      <c r="CE6" s="459"/>
      <c r="CF6" s="459"/>
      <c r="CG6" s="459"/>
      <c r="CH6" s="459"/>
      <c r="CI6" s="459"/>
      <c r="CJ6" s="459"/>
      <c r="CK6" s="69"/>
    </row>
    <row r="7" spans="1:89" ht="21.6" customHeight="1">
      <c r="A7" s="356" t="s">
        <v>16</v>
      </c>
      <c r="B7" s="356"/>
      <c r="C7" s="356"/>
      <c r="D7" s="356"/>
      <c r="E7" s="356"/>
      <c r="F7" s="356"/>
      <c r="G7" s="356"/>
      <c r="H7" s="356"/>
      <c r="I7" s="356"/>
      <c r="J7" s="356"/>
      <c r="K7" s="356"/>
      <c r="L7" s="2"/>
      <c r="M7" s="2"/>
      <c r="N7" s="2"/>
      <c r="O7" s="2"/>
      <c r="P7" s="2"/>
      <c r="Q7" s="2"/>
      <c r="R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B7" s="36"/>
      <c r="BC7" s="350" t="s">
        <v>17</v>
      </c>
      <c r="BD7" s="350"/>
      <c r="BE7" s="350"/>
      <c r="BF7" s="350"/>
      <c r="BG7" s="350"/>
      <c r="BH7" s="350"/>
      <c r="BI7" s="37"/>
      <c r="BJ7" s="70"/>
      <c r="BK7" s="460">
        <f>請求書①!BK7</f>
        <v>0</v>
      </c>
      <c r="BL7" s="460"/>
      <c r="BM7" s="460"/>
      <c r="BN7" s="460"/>
      <c r="BO7" s="460"/>
      <c r="BP7" s="460"/>
      <c r="BQ7" s="460"/>
      <c r="BR7" s="460"/>
      <c r="BS7" s="460"/>
      <c r="BT7" s="460"/>
      <c r="BU7" s="460"/>
      <c r="BV7" s="460"/>
      <c r="BW7" s="460"/>
      <c r="BX7" s="460"/>
      <c r="BY7" s="460"/>
      <c r="BZ7" s="460"/>
      <c r="CA7" s="460"/>
      <c r="CB7" s="460"/>
      <c r="CC7" s="460"/>
      <c r="CD7" s="460"/>
      <c r="CE7" s="460"/>
      <c r="CF7" s="460"/>
      <c r="CG7" s="460"/>
      <c r="CH7" s="460"/>
      <c r="CI7" s="460"/>
      <c r="CJ7" s="460"/>
      <c r="CK7" s="71"/>
    </row>
    <row r="8" spans="1:89" ht="4.95" customHeight="1">
      <c r="A8" s="17"/>
      <c r="C8" s="2"/>
      <c r="D8" s="2"/>
      <c r="E8" s="2"/>
      <c r="F8" s="2"/>
      <c r="G8" s="2"/>
      <c r="H8" s="2"/>
      <c r="I8" s="2"/>
      <c r="J8" s="2"/>
      <c r="K8" s="2"/>
      <c r="L8" s="2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B8" s="36"/>
      <c r="BI8" s="37"/>
      <c r="BJ8" s="70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379"/>
      <c r="CI8" s="379"/>
      <c r="CJ8" s="73"/>
      <c r="CK8" s="71"/>
    </row>
    <row r="9" spans="1:89" ht="15" customHeight="1">
      <c r="A9" s="74"/>
      <c r="B9" s="74"/>
      <c r="C9" s="74"/>
      <c r="D9" s="74"/>
      <c r="E9" s="74"/>
      <c r="F9" s="74"/>
      <c r="G9" s="74"/>
      <c r="H9" s="74"/>
      <c r="I9" s="74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B9" s="36"/>
      <c r="BC9" s="350" t="s">
        <v>22</v>
      </c>
      <c r="BD9" s="350"/>
      <c r="BE9" s="350"/>
      <c r="BF9" s="350"/>
      <c r="BG9" s="350"/>
      <c r="BH9" s="350"/>
      <c r="BI9" s="37"/>
      <c r="BJ9" s="70"/>
      <c r="BK9" s="456">
        <f>請求書①!BK9</f>
        <v>0</v>
      </c>
      <c r="BL9" s="456"/>
      <c r="BM9" s="456"/>
      <c r="BN9" s="456"/>
      <c r="BO9" s="456"/>
      <c r="BP9" s="456"/>
      <c r="BQ9" s="456"/>
      <c r="BR9" s="456"/>
      <c r="BS9" s="456"/>
      <c r="BT9" s="456"/>
      <c r="BU9" s="456"/>
      <c r="BV9" s="456"/>
      <c r="BW9" s="456"/>
      <c r="BX9" s="456"/>
      <c r="BY9" s="456"/>
      <c r="BZ9" s="456"/>
      <c r="CA9" s="456"/>
      <c r="CB9" s="456"/>
      <c r="CC9" s="456"/>
      <c r="CD9" s="456"/>
      <c r="CE9" s="456"/>
      <c r="CF9" s="456"/>
      <c r="CG9" s="72"/>
      <c r="CH9" s="379"/>
      <c r="CI9" s="379"/>
      <c r="CJ9" s="73"/>
      <c r="CK9" s="71"/>
    </row>
    <row r="10" spans="1:89" ht="12" customHeight="1">
      <c r="A10" s="74"/>
      <c r="B10" s="74"/>
      <c r="C10" s="74"/>
      <c r="D10" s="74"/>
      <c r="E10" s="74"/>
      <c r="F10" s="74"/>
      <c r="G10" s="74"/>
      <c r="H10" s="74"/>
      <c r="I10" s="74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39"/>
      <c r="BB10" s="76"/>
      <c r="BC10" s="40"/>
      <c r="BD10" s="40"/>
      <c r="BE10" s="40"/>
      <c r="BF10" s="40"/>
      <c r="BG10" s="40"/>
      <c r="BH10" s="40"/>
      <c r="BI10" s="41"/>
      <c r="BJ10" s="77"/>
      <c r="BK10" s="78" t="s">
        <v>25</v>
      </c>
      <c r="BL10" s="42"/>
      <c r="BM10" s="42"/>
      <c r="BN10" s="457">
        <f>請求書①!BN10</f>
        <v>0</v>
      </c>
      <c r="BO10" s="457"/>
      <c r="BP10" s="457"/>
      <c r="BQ10" s="457"/>
      <c r="BR10" s="457"/>
      <c r="BS10" s="457"/>
      <c r="BT10" s="457"/>
      <c r="BU10" s="457"/>
      <c r="BV10" s="457"/>
      <c r="BW10" s="457"/>
      <c r="BX10" s="42"/>
      <c r="BY10" s="78" t="s">
        <v>27</v>
      </c>
      <c r="BZ10" s="42"/>
      <c r="CA10" s="42"/>
      <c r="CB10" s="457">
        <f>請求書①!CB10</f>
        <v>0</v>
      </c>
      <c r="CC10" s="457"/>
      <c r="CD10" s="457"/>
      <c r="CE10" s="457"/>
      <c r="CF10" s="457"/>
      <c r="CG10" s="457"/>
      <c r="CH10" s="457"/>
      <c r="CI10" s="457"/>
      <c r="CJ10" s="457"/>
      <c r="CK10" s="79"/>
    </row>
    <row r="11" spans="1:89" ht="4.95" customHeight="1" thickBot="1">
      <c r="A11" s="74"/>
      <c r="B11" s="74"/>
      <c r="C11" s="74"/>
      <c r="D11" s="74"/>
      <c r="E11" s="74"/>
      <c r="F11" s="74"/>
      <c r="G11" s="74"/>
      <c r="H11" s="74"/>
      <c r="I11" s="74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43"/>
      <c r="AD11" s="43"/>
      <c r="AE11" s="43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39"/>
      <c r="BB11" s="80"/>
      <c r="BC11" s="81"/>
      <c r="BD11" s="81"/>
      <c r="BE11" s="81"/>
      <c r="BF11" s="81"/>
      <c r="BG11" s="81"/>
      <c r="BH11" s="81"/>
      <c r="BI11" s="82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4"/>
    </row>
    <row r="12" spans="1:89" s="2" customFormat="1" ht="9" customHeight="1">
      <c r="A12" s="313" t="s">
        <v>45</v>
      </c>
      <c r="B12" s="313"/>
      <c r="C12" s="313"/>
      <c r="D12" s="313"/>
      <c r="E12" s="313"/>
      <c r="F12" s="313"/>
      <c r="G12" s="313"/>
      <c r="H12" s="313"/>
      <c r="I12" s="106"/>
      <c r="J12" s="106"/>
      <c r="K12" s="106"/>
      <c r="L12" s="106"/>
      <c r="M12" s="106"/>
      <c r="N12" s="106"/>
      <c r="AO12" s="46"/>
      <c r="AP12" s="46"/>
      <c r="AQ12" s="46"/>
      <c r="AR12" s="46"/>
      <c r="AS12" s="46"/>
      <c r="AT12" s="46"/>
      <c r="AU12" s="46"/>
      <c r="AV12" s="46"/>
      <c r="AW12" s="46"/>
      <c r="BB12" s="85"/>
      <c r="BC12" s="376"/>
      <c r="BD12" s="376"/>
      <c r="BE12" s="376"/>
      <c r="BF12" s="376"/>
      <c r="BG12" s="376"/>
      <c r="BH12" s="376"/>
      <c r="BI12" s="85"/>
      <c r="BJ12" s="46"/>
      <c r="BK12" s="377"/>
      <c r="BL12" s="377"/>
      <c r="BM12" s="377"/>
      <c r="BN12" s="377"/>
      <c r="BO12" s="377"/>
      <c r="BP12" s="377"/>
      <c r="BQ12" s="377"/>
      <c r="BR12" s="377"/>
      <c r="BS12" s="377"/>
      <c r="BT12" s="377"/>
      <c r="BU12" s="377"/>
      <c r="BV12" s="377"/>
      <c r="BW12" s="377"/>
      <c r="BX12" s="377"/>
      <c r="BY12" s="377"/>
      <c r="BZ12" s="377"/>
      <c r="CA12" s="377"/>
      <c r="CB12" s="377"/>
      <c r="CC12" s="377"/>
      <c r="CD12" s="377"/>
      <c r="CE12" s="377"/>
      <c r="CF12" s="377"/>
      <c r="CG12" s="377"/>
      <c r="CH12" s="377"/>
      <c r="CI12" s="377"/>
      <c r="CJ12" s="377"/>
    </row>
    <row r="13" spans="1:89" ht="10.95" customHeight="1" thickBot="1">
      <c r="A13" s="314"/>
      <c r="B13" s="314"/>
      <c r="C13" s="314"/>
      <c r="D13" s="314"/>
      <c r="E13" s="314"/>
      <c r="F13" s="314"/>
      <c r="G13" s="314"/>
      <c r="H13" s="314"/>
    </row>
    <row r="14" spans="1:89" ht="15" customHeight="1" thickTop="1">
      <c r="A14" s="289" t="s">
        <v>46</v>
      </c>
      <c r="B14" s="290"/>
      <c r="C14" s="290"/>
      <c r="D14" s="290"/>
      <c r="E14" s="290"/>
      <c r="F14" s="290"/>
      <c r="G14" s="290"/>
      <c r="H14" s="290"/>
      <c r="I14" s="291" t="s">
        <v>47</v>
      </c>
      <c r="J14" s="292"/>
      <c r="K14" s="292"/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3"/>
      <c r="AO14" s="291" t="s">
        <v>48</v>
      </c>
      <c r="AP14" s="292"/>
      <c r="AQ14" s="292"/>
      <c r="AR14" s="292"/>
      <c r="AS14" s="292"/>
      <c r="AT14" s="292"/>
      <c r="AU14" s="292"/>
      <c r="AV14" s="292"/>
      <c r="AW14" s="292"/>
      <c r="AX14" s="292"/>
      <c r="AY14" s="292"/>
      <c r="AZ14" s="292"/>
      <c r="BA14" s="293"/>
      <c r="BB14" s="291" t="s">
        <v>49</v>
      </c>
      <c r="BC14" s="292"/>
      <c r="BD14" s="292"/>
      <c r="BE14" s="292"/>
      <c r="BF14" s="292"/>
      <c r="BG14" s="292"/>
      <c r="BH14" s="292"/>
      <c r="BI14" s="292"/>
      <c r="BJ14" s="292"/>
      <c r="BK14" s="292"/>
      <c r="BL14" s="292"/>
      <c r="BM14" s="292"/>
      <c r="BN14" s="293"/>
      <c r="BO14" s="291" t="s">
        <v>50</v>
      </c>
      <c r="BP14" s="292"/>
      <c r="BQ14" s="292"/>
      <c r="BR14" s="293"/>
      <c r="BS14" s="297" t="s">
        <v>51</v>
      </c>
      <c r="BT14" s="298"/>
      <c r="BU14" s="298"/>
      <c r="BV14" s="298"/>
      <c r="BW14" s="299"/>
      <c r="BX14" s="271" t="s">
        <v>52</v>
      </c>
      <c r="BY14" s="272"/>
      <c r="BZ14" s="272"/>
      <c r="CA14" s="272"/>
      <c r="CB14" s="272"/>
      <c r="CC14" s="272"/>
      <c r="CD14" s="272"/>
      <c r="CE14" s="272"/>
      <c r="CF14" s="272"/>
      <c r="CG14" s="272"/>
      <c r="CH14" s="272"/>
      <c r="CI14" s="272"/>
      <c r="CJ14" s="272"/>
      <c r="CK14" s="273"/>
    </row>
    <row r="15" spans="1:89" ht="15" customHeight="1">
      <c r="A15" s="274" t="s">
        <v>53</v>
      </c>
      <c r="B15" s="275"/>
      <c r="C15" s="275"/>
      <c r="D15" s="275"/>
      <c r="E15" s="275"/>
      <c r="F15" s="275"/>
      <c r="G15" s="275"/>
      <c r="H15" s="275"/>
      <c r="I15" s="276" t="s">
        <v>54</v>
      </c>
      <c r="J15" s="275"/>
      <c r="K15" s="275"/>
      <c r="L15" s="275"/>
      <c r="M15" s="275"/>
      <c r="N15" s="275"/>
      <c r="O15" s="275"/>
      <c r="P15" s="275"/>
      <c r="Q15" s="275"/>
      <c r="R15" s="275"/>
      <c r="S15" s="275"/>
      <c r="T15" s="275"/>
      <c r="U15" s="275"/>
      <c r="V15" s="275"/>
      <c r="W15" s="275"/>
      <c r="X15" s="275"/>
      <c r="Y15" s="275"/>
      <c r="Z15" s="275"/>
      <c r="AA15" s="275"/>
      <c r="AB15" s="275"/>
      <c r="AC15" s="275"/>
      <c r="AD15" s="275"/>
      <c r="AE15" s="275"/>
      <c r="AF15" s="275"/>
      <c r="AG15" s="275"/>
      <c r="AH15" s="275"/>
      <c r="AI15" s="275"/>
      <c r="AJ15" s="275"/>
      <c r="AK15" s="275"/>
      <c r="AL15" s="275"/>
      <c r="AM15" s="275"/>
      <c r="AN15" s="277"/>
      <c r="AO15" s="294"/>
      <c r="AP15" s="295"/>
      <c r="AQ15" s="295"/>
      <c r="AR15" s="295"/>
      <c r="AS15" s="295"/>
      <c r="AT15" s="295"/>
      <c r="AU15" s="295"/>
      <c r="AV15" s="295"/>
      <c r="AW15" s="295"/>
      <c r="AX15" s="295"/>
      <c r="AY15" s="295"/>
      <c r="AZ15" s="295"/>
      <c r="BA15" s="296"/>
      <c r="BB15" s="294"/>
      <c r="BC15" s="295"/>
      <c r="BD15" s="295"/>
      <c r="BE15" s="295"/>
      <c r="BF15" s="295"/>
      <c r="BG15" s="295"/>
      <c r="BH15" s="295"/>
      <c r="BI15" s="295"/>
      <c r="BJ15" s="295"/>
      <c r="BK15" s="295"/>
      <c r="BL15" s="295"/>
      <c r="BM15" s="295"/>
      <c r="BN15" s="296"/>
      <c r="BO15" s="294"/>
      <c r="BP15" s="295"/>
      <c r="BQ15" s="295"/>
      <c r="BR15" s="296"/>
      <c r="BS15" s="300"/>
      <c r="BT15" s="301"/>
      <c r="BU15" s="301"/>
      <c r="BV15" s="301"/>
      <c r="BW15" s="302"/>
      <c r="BX15" s="278" t="s">
        <v>55</v>
      </c>
      <c r="BY15" s="279"/>
      <c r="BZ15" s="279"/>
      <c r="CA15" s="279"/>
      <c r="CB15" s="279"/>
      <c r="CC15" s="280" t="s">
        <v>56</v>
      </c>
      <c r="CD15" s="281"/>
      <c r="CE15" s="281"/>
      <c r="CF15" s="281"/>
      <c r="CG15" s="281"/>
      <c r="CH15" s="281"/>
      <c r="CI15" s="281"/>
      <c r="CJ15" s="281"/>
      <c r="CK15" s="282"/>
    </row>
    <row r="16" spans="1:89" ht="16.95" customHeight="1">
      <c r="A16" s="203"/>
      <c r="B16" s="204"/>
      <c r="C16" s="204"/>
      <c r="D16" s="204"/>
      <c r="E16" s="204"/>
      <c r="F16" s="204"/>
      <c r="G16" s="204"/>
      <c r="H16" s="204"/>
      <c r="I16" s="205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206"/>
      <c r="AK16" s="206"/>
      <c r="AL16" s="206"/>
      <c r="AM16" s="206"/>
      <c r="AN16" s="207"/>
      <c r="AO16" s="208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10"/>
      <c r="BB16" s="208"/>
      <c r="BC16" s="209"/>
      <c r="BD16" s="209"/>
      <c r="BE16" s="209"/>
      <c r="BF16" s="209"/>
      <c r="BG16" s="209"/>
      <c r="BH16" s="209"/>
      <c r="BI16" s="209"/>
      <c r="BJ16" s="209"/>
      <c r="BK16" s="209"/>
      <c r="BL16" s="209"/>
      <c r="BM16" s="209"/>
      <c r="BN16" s="210"/>
      <c r="BO16" s="240"/>
      <c r="BP16" s="241"/>
      <c r="BQ16" s="241"/>
      <c r="BR16" s="242"/>
      <c r="BS16" s="180"/>
      <c r="BT16" s="181"/>
      <c r="BU16" s="181"/>
      <c r="BV16" s="181"/>
      <c r="BW16" s="182"/>
      <c r="BX16" s="58"/>
      <c r="BY16" s="48"/>
      <c r="BZ16" s="48"/>
      <c r="CA16" s="48"/>
      <c r="CB16" s="34"/>
      <c r="CG16" s="48"/>
      <c r="CH16" s="48"/>
      <c r="CI16" s="48"/>
      <c r="CJ16" s="48"/>
      <c r="CK16" s="34"/>
    </row>
    <row r="17" spans="1:89" ht="16.95" customHeight="1">
      <c r="A17" s="223"/>
      <c r="B17" s="224"/>
      <c r="C17" s="224"/>
      <c r="D17" s="224"/>
      <c r="E17" s="224"/>
      <c r="F17" s="224"/>
      <c r="G17" s="224"/>
      <c r="H17" s="224"/>
      <c r="I17" s="225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226"/>
      <c r="W17" s="226"/>
      <c r="X17" s="226"/>
      <c r="Y17" s="226"/>
      <c r="Z17" s="226"/>
      <c r="AA17" s="226"/>
      <c r="AB17" s="226"/>
      <c r="AC17" s="226"/>
      <c r="AD17" s="226"/>
      <c r="AE17" s="226"/>
      <c r="AF17" s="226"/>
      <c r="AG17" s="226"/>
      <c r="AH17" s="226"/>
      <c r="AI17" s="226"/>
      <c r="AJ17" s="226"/>
      <c r="AK17" s="226"/>
      <c r="AL17" s="226"/>
      <c r="AM17" s="226"/>
      <c r="AN17" s="227"/>
      <c r="AO17" s="231"/>
      <c r="AP17" s="232"/>
      <c r="AQ17" s="232"/>
      <c r="AR17" s="232"/>
      <c r="AS17" s="232"/>
      <c r="AT17" s="232"/>
      <c r="AU17" s="232"/>
      <c r="AV17" s="232"/>
      <c r="AW17" s="232"/>
      <c r="AX17" s="232"/>
      <c r="AY17" s="232"/>
      <c r="AZ17" s="232"/>
      <c r="BA17" s="233"/>
      <c r="BB17" s="231"/>
      <c r="BC17" s="232"/>
      <c r="BD17" s="232"/>
      <c r="BE17" s="232"/>
      <c r="BF17" s="232"/>
      <c r="BG17" s="232"/>
      <c r="BH17" s="232"/>
      <c r="BI17" s="232"/>
      <c r="BJ17" s="232"/>
      <c r="BK17" s="232"/>
      <c r="BL17" s="232"/>
      <c r="BM17" s="232"/>
      <c r="BN17" s="233"/>
      <c r="BO17" s="243"/>
      <c r="BP17" s="244"/>
      <c r="BQ17" s="244"/>
      <c r="BR17" s="245"/>
      <c r="BS17" s="220"/>
      <c r="BT17" s="221"/>
      <c r="BU17" s="221"/>
      <c r="BV17" s="221"/>
      <c r="BW17" s="222"/>
      <c r="BX17" s="59"/>
      <c r="BY17" s="60"/>
      <c r="BZ17" s="60"/>
      <c r="CA17" s="60"/>
      <c r="CB17" s="61"/>
      <c r="CC17" s="60"/>
      <c r="CD17" s="60"/>
      <c r="CE17" s="60"/>
      <c r="CF17" s="60"/>
      <c r="CG17" s="60"/>
      <c r="CH17" s="60"/>
      <c r="CI17" s="60"/>
      <c r="CJ17" s="60"/>
      <c r="CK17" s="61"/>
    </row>
    <row r="18" spans="1:89" ht="16.95" customHeight="1">
      <c r="A18" s="203"/>
      <c r="B18" s="204"/>
      <c r="C18" s="204"/>
      <c r="D18" s="204"/>
      <c r="E18" s="204"/>
      <c r="F18" s="204"/>
      <c r="G18" s="204"/>
      <c r="H18" s="204"/>
      <c r="I18" s="228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  <c r="AJ18" s="229"/>
      <c r="AK18" s="229"/>
      <c r="AL18" s="229"/>
      <c r="AM18" s="229"/>
      <c r="AN18" s="230"/>
      <c r="AO18" s="208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10"/>
      <c r="BB18" s="208"/>
      <c r="BC18" s="209"/>
      <c r="BD18" s="209"/>
      <c r="BE18" s="209"/>
      <c r="BF18" s="209"/>
      <c r="BG18" s="209"/>
      <c r="BH18" s="209"/>
      <c r="BI18" s="209"/>
      <c r="BJ18" s="209"/>
      <c r="BK18" s="209"/>
      <c r="BL18" s="209"/>
      <c r="BM18" s="209"/>
      <c r="BN18" s="210"/>
      <c r="BO18" s="240"/>
      <c r="BP18" s="241"/>
      <c r="BQ18" s="241"/>
      <c r="BR18" s="242"/>
      <c r="BS18" s="180"/>
      <c r="BT18" s="181"/>
      <c r="BU18" s="181"/>
      <c r="BV18" s="181"/>
      <c r="BW18" s="182"/>
      <c r="BX18" s="58"/>
      <c r="BY18" s="48"/>
      <c r="BZ18" s="48"/>
      <c r="CA18" s="48"/>
      <c r="CB18" s="34"/>
      <c r="CC18" s="48"/>
      <c r="CD18" s="48"/>
      <c r="CE18" s="48"/>
      <c r="CF18" s="48"/>
      <c r="CG18" s="48"/>
      <c r="CH18" s="48"/>
      <c r="CI18" s="48"/>
      <c r="CJ18" s="48"/>
      <c r="CK18" s="34"/>
    </row>
    <row r="19" spans="1:89" ht="16.95" customHeight="1">
      <c r="A19" s="223"/>
      <c r="B19" s="224"/>
      <c r="C19" s="224"/>
      <c r="D19" s="224"/>
      <c r="E19" s="224"/>
      <c r="F19" s="224"/>
      <c r="G19" s="224"/>
      <c r="H19" s="224"/>
      <c r="I19" s="200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01"/>
      <c r="AB19" s="201"/>
      <c r="AC19" s="201"/>
      <c r="AD19" s="201"/>
      <c r="AE19" s="201"/>
      <c r="AF19" s="201"/>
      <c r="AG19" s="201"/>
      <c r="AH19" s="201"/>
      <c r="AI19" s="201"/>
      <c r="AJ19" s="201"/>
      <c r="AK19" s="201"/>
      <c r="AL19" s="201"/>
      <c r="AM19" s="201"/>
      <c r="AN19" s="202"/>
      <c r="AO19" s="231"/>
      <c r="AP19" s="232"/>
      <c r="AQ19" s="232"/>
      <c r="AR19" s="232"/>
      <c r="AS19" s="232"/>
      <c r="AT19" s="232"/>
      <c r="AU19" s="232"/>
      <c r="AV19" s="232"/>
      <c r="AW19" s="232"/>
      <c r="AX19" s="232"/>
      <c r="AY19" s="232"/>
      <c r="AZ19" s="232"/>
      <c r="BA19" s="233"/>
      <c r="BB19" s="231"/>
      <c r="BC19" s="232"/>
      <c r="BD19" s="232"/>
      <c r="BE19" s="232"/>
      <c r="BF19" s="232"/>
      <c r="BG19" s="232"/>
      <c r="BH19" s="232"/>
      <c r="BI19" s="232"/>
      <c r="BJ19" s="232"/>
      <c r="BK19" s="232"/>
      <c r="BL19" s="232"/>
      <c r="BM19" s="232"/>
      <c r="BN19" s="233"/>
      <c r="BO19" s="243"/>
      <c r="BP19" s="244"/>
      <c r="BQ19" s="244"/>
      <c r="BR19" s="245"/>
      <c r="BS19" s="220"/>
      <c r="BT19" s="221"/>
      <c r="BU19" s="221"/>
      <c r="BV19" s="221"/>
      <c r="BW19" s="222"/>
      <c r="BX19" s="59"/>
      <c r="BY19" s="60"/>
      <c r="BZ19" s="60"/>
      <c r="CA19" s="60"/>
      <c r="CB19" s="61"/>
      <c r="CC19" s="60"/>
      <c r="CD19" s="60"/>
      <c r="CE19" s="60"/>
      <c r="CF19" s="60"/>
      <c r="CG19" s="60"/>
      <c r="CH19" s="60"/>
      <c r="CI19" s="60"/>
      <c r="CJ19" s="60"/>
      <c r="CK19" s="61"/>
    </row>
    <row r="20" spans="1:89" ht="16.95" customHeight="1">
      <c r="A20" s="203"/>
      <c r="B20" s="204"/>
      <c r="C20" s="204"/>
      <c r="D20" s="204"/>
      <c r="E20" s="204"/>
      <c r="F20" s="204"/>
      <c r="G20" s="204"/>
      <c r="H20" s="204"/>
      <c r="I20" s="228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  <c r="AJ20" s="229"/>
      <c r="AK20" s="229"/>
      <c r="AL20" s="229"/>
      <c r="AM20" s="229"/>
      <c r="AN20" s="230"/>
      <c r="AO20" s="208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10"/>
      <c r="BB20" s="208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09"/>
      <c r="BN20" s="210"/>
      <c r="BO20" s="240"/>
      <c r="BP20" s="241"/>
      <c r="BQ20" s="241"/>
      <c r="BR20" s="242"/>
      <c r="BS20" s="180"/>
      <c r="BT20" s="181"/>
      <c r="BU20" s="181"/>
      <c r="BV20" s="181"/>
      <c r="BW20" s="182"/>
      <c r="BX20" s="58"/>
      <c r="BY20" s="48"/>
      <c r="BZ20" s="48"/>
      <c r="CA20" s="48"/>
      <c r="CB20" s="34"/>
      <c r="CC20" s="48"/>
      <c r="CD20" s="48"/>
      <c r="CE20" s="48"/>
      <c r="CF20" s="48"/>
      <c r="CG20" s="48"/>
      <c r="CH20" s="48"/>
      <c r="CI20" s="48"/>
      <c r="CJ20" s="48"/>
      <c r="CK20" s="34"/>
    </row>
    <row r="21" spans="1:89" ht="16.95" customHeight="1">
      <c r="A21" s="223"/>
      <c r="B21" s="224"/>
      <c r="C21" s="224"/>
      <c r="D21" s="224"/>
      <c r="E21" s="224"/>
      <c r="F21" s="224"/>
      <c r="G21" s="224"/>
      <c r="H21" s="224"/>
      <c r="I21" s="200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1"/>
      <c r="Z21" s="201"/>
      <c r="AA21" s="201"/>
      <c r="AB21" s="201"/>
      <c r="AC21" s="201"/>
      <c r="AD21" s="201"/>
      <c r="AE21" s="201"/>
      <c r="AF21" s="201"/>
      <c r="AG21" s="201"/>
      <c r="AH21" s="201"/>
      <c r="AI21" s="201"/>
      <c r="AJ21" s="201"/>
      <c r="AK21" s="201"/>
      <c r="AL21" s="201"/>
      <c r="AM21" s="201"/>
      <c r="AN21" s="202"/>
      <c r="AO21" s="231"/>
      <c r="AP21" s="232"/>
      <c r="AQ21" s="232"/>
      <c r="AR21" s="232"/>
      <c r="AS21" s="232"/>
      <c r="AT21" s="232"/>
      <c r="AU21" s="232"/>
      <c r="AV21" s="232"/>
      <c r="AW21" s="232"/>
      <c r="AX21" s="232"/>
      <c r="AY21" s="232"/>
      <c r="AZ21" s="232"/>
      <c r="BA21" s="233"/>
      <c r="BB21" s="231"/>
      <c r="BC21" s="232"/>
      <c r="BD21" s="232"/>
      <c r="BE21" s="232"/>
      <c r="BF21" s="232"/>
      <c r="BG21" s="232"/>
      <c r="BH21" s="232"/>
      <c r="BI21" s="232"/>
      <c r="BJ21" s="232"/>
      <c r="BK21" s="232"/>
      <c r="BL21" s="232"/>
      <c r="BM21" s="232"/>
      <c r="BN21" s="233"/>
      <c r="BO21" s="243"/>
      <c r="BP21" s="244"/>
      <c r="BQ21" s="244"/>
      <c r="BR21" s="245"/>
      <c r="BS21" s="220"/>
      <c r="BT21" s="221"/>
      <c r="BU21" s="221"/>
      <c r="BV21" s="221"/>
      <c r="BW21" s="222"/>
      <c r="BX21" s="59"/>
      <c r="BY21" s="60"/>
      <c r="BZ21" s="60"/>
      <c r="CA21" s="60"/>
      <c r="CB21" s="61"/>
      <c r="CC21" s="60"/>
      <c r="CD21" s="60"/>
      <c r="CE21" s="60"/>
      <c r="CF21" s="60"/>
      <c r="CG21" s="60"/>
      <c r="CH21" s="60"/>
      <c r="CI21" s="60"/>
      <c r="CJ21" s="60"/>
      <c r="CK21" s="61"/>
    </row>
    <row r="22" spans="1:89" ht="16.95" customHeight="1">
      <c r="A22" s="203"/>
      <c r="B22" s="204"/>
      <c r="C22" s="204"/>
      <c r="D22" s="204"/>
      <c r="E22" s="204"/>
      <c r="F22" s="204"/>
      <c r="G22" s="204"/>
      <c r="H22" s="204"/>
      <c r="I22" s="205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7"/>
      <c r="AO22" s="208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10"/>
      <c r="BB22" s="208"/>
      <c r="BC22" s="209"/>
      <c r="BD22" s="209"/>
      <c r="BE22" s="209"/>
      <c r="BF22" s="209"/>
      <c r="BG22" s="209"/>
      <c r="BH22" s="209"/>
      <c r="BI22" s="209"/>
      <c r="BJ22" s="209"/>
      <c r="BK22" s="209"/>
      <c r="BL22" s="209"/>
      <c r="BM22" s="209"/>
      <c r="BN22" s="210"/>
      <c r="BO22" s="240"/>
      <c r="BP22" s="241"/>
      <c r="BQ22" s="241"/>
      <c r="BR22" s="242"/>
      <c r="BS22" s="180"/>
      <c r="BT22" s="181"/>
      <c r="BU22" s="181"/>
      <c r="BV22" s="181"/>
      <c r="BW22" s="182"/>
      <c r="BX22" s="58"/>
      <c r="BY22" s="48"/>
      <c r="BZ22" s="48"/>
      <c r="CA22" s="48"/>
      <c r="CB22" s="34"/>
      <c r="CC22" s="48"/>
      <c r="CD22" s="48"/>
      <c r="CE22" s="48"/>
      <c r="CF22" s="48"/>
      <c r="CG22" s="48"/>
      <c r="CH22" s="48"/>
      <c r="CI22" s="48"/>
      <c r="CJ22" s="48"/>
      <c r="CK22" s="34"/>
    </row>
    <row r="23" spans="1:89" ht="16.95" customHeight="1">
      <c r="A23" s="223"/>
      <c r="B23" s="224"/>
      <c r="C23" s="224"/>
      <c r="D23" s="224"/>
      <c r="E23" s="224"/>
      <c r="F23" s="224"/>
      <c r="G23" s="224"/>
      <c r="H23" s="224"/>
      <c r="I23" s="225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  <c r="AB23" s="226"/>
      <c r="AC23" s="226"/>
      <c r="AD23" s="226"/>
      <c r="AE23" s="226"/>
      <c r="AF23" s="226"/>
      <c r="AG23" s="226"/>
      <c r="AH23" s="226"/>
      <c r="AI23" s="226"/>
      <c r="AJ23" s="226"/>
      <c r="AK23" s="226"/>
      <c r="AL23" s="226"/>
      <c r="AM23" s="226"/>
      <c r="AN23" s="227"/>
      <c r="AO23" s="231"/>
      <c r="AP23" s="232"/>
      <c r="AQ23" s="232"/>
      <c r="AR23" s="232"/>
      <c r="AS23" s="232"/>
      <c r="AT23" s="232"/>
      <c r="AU23" s="232"/>
      <c r="AV23" s="232"/>
      <c r="AW23" s="232"/>
      <c r="AX23" s="232"/>
      <c r="AY23" s="232"/>
      <c r="AZ23" s="232"/>
      <c r="BA23" s="233"/>
      <c r="BB23" s="231"/>
      <c r="BC23" s="232"/>
      <c r="BD23" s="232"/>
      <c r="BE23" s="232"/>
      <c r="BF23" s="232"/>
      <c r="BG23" s="232"/>
      <c r="BH23" s="232"/>
      <c r="BI23" s="232"/>
      <c r="BJ23" s="232"/>
      <c r="BK23" s="232"/>
      <c r="BL23" s="232"/>
      <c r="BM23" s="232"/>
      <c r="BN23" s="233"/>
      <c r="BO23" s="243"/>
      <c r="BP23" s="244"/>
      <c r="BQ23" s="244"/>
      <c r="BR23" s="245"/>
      <c r="BS23" s="220"/>
      <c r="BT23" s="221"/>
      <c r="BU23" s="221"/>
      <c r="BV23" s="221"/>
      <c r="BW23" s="222"/>
      <c r="BX23" s="59"/>
      <c r="BY23" s="60"/>
      <c r="BZ23" s="60"/>
      <c r="CA23" s="60"/>
      <c r="CB23" s="61"/>
      <c r="CC23" s="60"/>
      <c r="CD23" s="60"/>
      <c r="CE23" s="60"/>
      <c r="CF23" s="60"/>
      <c r="CG23" s="60"/>
      <c r="CH23" s="60"/>
      <c r="CI23" s="60"/>
      <c r="CJ23" s="60"/>
      <c r="CK23" s="61"/>
    </row>
    <row r="24" spans="1:89" ht="16.95" customHeight="1">
      <c r="A24" s="203"/>
      <c r="B24" s="204"/>
      <c r="C24" s="204"/>
      <c r="D24" s="204"/>
      <c r="E24" s="204"/>
      <c r="F24" s="204"/>
      <c r="G24" s="204"/>
      <c r="H24" s="204"/>
      <c r="I24" s="228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  <c r="AJ24" s="229"/>
      <c r="AK24" s="229"/>
      <c r="AL24" s="229"/>
      <c r="AM24" s="229"/>
      <c r="AN24" s="230"/>
      <c r="AO24" s="208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10"/>
      <c r="BB24" s="208"/>
      <c r="BC24" s="209"/>
      <c r="BD24" s="209"/>
      <c r="BE24" s="209"/>
      <c r="BF24" s="209"/>
      <c r="BG24" s="209"/>
      <c r="BH24" s="209"/>
      <c r="BI24" s="209"/>
      <c r="BJ24" s="209"/>
      <c r="BK24" s="209"/>
      <c r="BL24" s="209"/>
      <c r="BM24" s="209"/>
      <c r="BN24" s="210"/>
      <c r="BO24" s="240"/>
      <c r="BP24" s="241"/>
      <c r="BQ24" s="241"/>
      <c r="BR24" s="242"/>
      <c r="BS24" s="180"/>
      <c r="BT24" s="181"/>
      <c r="BU24" s="181"/>
      <c r="BV24" s="181"/>
      <c r="BW24" s="182"/>
      <c r="BX24" s="58"/>
      <c r="BY24" s="48"/>
      <c r="BZ24" s="48"/>
      <c r="CA24" s="48"/>
      <c r="CB24" s="34"/>
      <c r="CC24" s="48"/>
      <c r="CD24" s="48"/>
      <c r="CE24" s="48"/>
      <c r="CF24" s="48"/>
      <c r="CG24" s="48"/>
      <c r="CH24" s="48"/>
      <c r="CI24" s="48"/>
      <c r="CJ24" s="48"/>
      <c r="CK24" s="34"/>
    </row>
    <row r="25" spans="1:89" ht="16.95" customHeight="1">
      <c r="A25" s="223"/>
      <c r="B25" s="224"/>
      <c r="C25" s="224"/>
      <c r="D25" s="224"/>
      <c r="E25" s="224"/>
      <c r="F25" s="224"/>
      <c r="G25" s="224"/>
      <c r="H25" s="224"/>
      <c r="I25" s="200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  <c r="AF25" s="201"/>
      <c r="AG25" s="201"/>
      <c r="AH25" s="201"/>
      <c r="AI25" s="201"/>
      <c r="AJ25" s="201"/>
      <c r="AK25" s="201"/>
      <c r="AL25" s="201"/>
      <c r="AM25" s="201"/>
      <c r="AN25" s="202"/>
      <c r="AO25" s="231"/>
      <c r="AP25" s="232"/>
      <c r="AQ25" s="232"/>
      <c r="AR25" s="232"/>
      <c r="AS25" s="232"/>
      <c r="AT25" s="232"/>
      <c r="AU25" s="232"/>
      <c r="AV25" s="232"/>
      <c r="AW25" s="232"/>
      <c r="AX25" s="232"/>
      <c r="AY25" s="232"/>
      <c r="AZ25" s="232"/>
      <c r="BA25" s="233"/>
      <c r="BB25" s="231"/>
      <c r="BC25" s="232"/>
      <c r="BD25" s="232"/>
      <c r="BE25" s="232"/>
      <c r="BF25" s="232"/>
      <c r="BG25" s="232"/>
      <c r="BH25" s="232"/>
      <c r="BI25" s="232"/>
      <c r="BJ25" s="232"/>
      <c r="BK25" s="232"/>
      <c r="BL25" s="232"/>
      <c r="BM25" s="232"/>
      <c r="BN25" s="233"/>
      <c r="BO25" s="243"/>
      <c r="BP25" s="244"/>
      <c r="BQ25" s="244"/>
      <c r="BR25" s="245"/>
      <c r="BS25" s="220"/>
      <c r="BT25" s="221"/>
      <c r="BU25" s="221"/>
      <c r="BV25" s="221"/>
      <c r="BW25" s="222"/>
      <c r="BX25" s="59"/>
      <c r="BY25" s="60"/>
      <c r="BZ25" s="60"/>
      <c r="CA25" s="60"/>
      <c r="CB25" s="61"/>
      <c r="CC25" s="60"/>
      <c r="CD25" s="60"/>
      <c r="CE25" s="60"/>
      <c r="CF25" s="60"/>
      <c r="CG25" s="60"/>
      <c r="CH25" s="60"/>
      <c r="CI25" s="60"/>
      <c r="CJ25" s="60"/>
      <c r="CK25" s="61"/>
    </row>
    <row r="26" spans="1:89" ht="16.95" customHeight="1">
      <c r="A26" s="203"/>
      <c r="B26" s="204"/>
      <c r="C26" s="204"/>
      <c r="D26" s="204"/>
      <c r="E26" s="204"/>
      <c r="F26" s="204"/>
      <c r="G26" s="204"/>
      <c r="H26" s="204"/>
      <c r="I26" s="205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7"/>
      <c r="AO26" s="208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10"/>
      <c r="BB26" s="208"/>
      <c r="BC26" s="209"/>
      <c r="BD26" s="209"/>
      <c r="BE26" s="209"/>
      <c r="BF26" s="209"/>
      <c r="BG26" s="209"/>
      <c r="BH26" s="209"/>
      <c r="BI26" s="209"/>
      <c r="BJ26" s="209"/>
      <c r="BK26" s="209"/>
      <c r="BL26" s="209"/>
      <c r="BM26" s="209"/>
      <c r="BN26" s="210"/>
      <c r="BO26" s="240"/>
      <c r="BP26" s="241"/>
      <c r="BQ26" s="241"/>
      <c r="BR26" s="242"/>
      <c r="BS26" s="180"/>
      <c r="BT26" s="181"/>
      <c r="BU26" s="181"/>
      <c r="BV26" s="181"/>
      <c r="BW26" s="182"/>
      <c r="BX26" s="58"/>
      <c r="BY26" s="48"/>
      <c r="BZ26" s="48"/>
      <c r="CA26" s="48"/>
      <c r="CB26" s="34"/>
      <c r="CC26" s="48"/>
      <c r="CD26" s="48"/>
      <c r="CE26" s="48"/>
      <c r="CF26" s="48"/>
      <c r="CG26" s="48"/>
      <c r="CH26" s="48"/>
      <c r="CI26" s="48"/>
      <c r="CJ26" s="48"/>
      <c r="CK26" s="34"/>
    </row>
    <row r="27" spans="1:89" ht="16.95" customHeight="1">
      <c r="A27" s="223"/>
      <c r="B27" s="224"/>
      <c r="C27" s="224"/>
      <c r="D27" s="224"/>
      <c r="E27" s="224"/>
      <c r="F27" s="224"/>
      <c r="G27" s="224"/>
      <c r="H27" s="224"/>
      <c r="I27" s="225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7"/>
      <c r="AO27" s="231"/>
      <c r="AP27" s="232"/>
      <c r="AQ27" s="232"/>
      <c r="AR27" s="232"/>
      <c r="AS27" s="232"/>
      <c r="AT27" s="232"/>
      <c r="AU27" s="232"/>
      <c r="AV27" s="232"/>
      <c r="AW27" s="232"/>
      <c r="AX27" s="232"/>
      <c r="AY27" s="232"/>
      <c r="AZ27" s="232"/>
      <c r="BA27" s="233"/>
      <c r="BB27" s="231"/>
      <c r="BC27" s="232"/>
      <c r="BD27" s="232"/>
      <c r="BE27" s="232"/>
      <c r="BF27" s="232"/>
      <c r="BG27" s="232"/>
      <c r="BH27" s="232"/>
      <c r="BI27" s="232"/>
      <c r="BJ27" s="232"/>
      <c r="BK27" s="232"/>
      <c r="BL27" s="232"/>
      <c r="BM27" s="232"/>
      <c r="BN27" s="233"/>
      <c r="BO27" s="243"/>
      <c r="BP27" s="244"/>
      <c r="BQ27" s="244"/>
      <c r="BR27" s="245"/>
      <c r="BS27" s="220"/>
      <c r="BT27" s="221"/>
      <c r="BU27" s="221"/>
      <c r="BV27" s="221"/>
      <c r="BW27" s="222"/>
      <c r="BX27" s="59"/>
      <c r="BY27" s="60"/>
      <c r="BZ27" s="60"/>
      <c r="CA27" s="60"/>
      <c r="CB27" s="61"/>
      <c r="CC27" s="60"/>
      <c r="CD27" s="60"/>
      <c r="CE27" s="60"/>
      <c r="CF27" s="60"/>
      <c r="CG27" s="60"/>
      <c r="CH27" s="60"/>
      <c r="CI27" s="60"/>
      <c r="CJ27" s="60"/>
      <c r="CK27" s="61"/>
    </row>
    <row r="28" spans="1:89" ht="16.95" customHeight="1">
      <c r="A28" s="203"/>
      <c r="B28" s="204"/>
      <c r="C28" s="204"/>
      <c r="D28" s="204"/>
      <c r="E28" s="204"/>
      <c r="F28" s="204"/>
      <c r="G28" s="204"/>
      <c r="H28" s="204"/>
      <c r="I28" s="228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  <c r="AJ28" s="229"/>
      <c r="AK28" s="229"/>
      <c r="AL28" s="229"/>
      <c r="AM28" s="229"/>
      <c r="AN28" s="230"/>
      <c r="AO28" s="208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10"/>
      <c r="BB28" s="208"/>
      <c r="BC28" s="209"/>
      <c r="BD28" s="209"/>
      <c r="BE28" s="209"/>
      <c r="BF28" s="209"/>
      <c r="BG28" s="209"/>
      <c r="BH28" s="209"/>
      <c r="BI28" s="209"/>
      <c r="BJ28" s="209"/>
      <c r="BK28" s="209"/>
      <c r="BL28" s="209"/>
      <c r="BM28" s="209"/>
      <c r="BN28" s="210"/>
      <c r="BO28" s="214"/>
      <c r="BP28" s="215"/>
      <c r="BQ28" s="215"/>
      <c r="BR28" s="216"/>
      <c r="BS28" s="180"/>
      <c r="BT28" s="181"/>
      <c r="BU28" s="181"/>
      <c r="BV28" s="181"/>
      <c r="BW28" s="182"/>
      <c r="BX28" s="58"/>
      <c r="BY28" s="48"/>
      <c r="BZ28" s="48"/>
      <c r="CA28" s="48"/>
      <c r="CB28" s="34"/>
      <c r="CC28" s="48"/>
      <c r="CD28" s="48"/>
      <c r="CE28" s="48"/>
      <c r="CF28" s="48"/>
      <c r="CG28" s="48"/>
      <c r="CH28" s="48"/>
      <c r="CI28" s="48"/>
      <c r="CJ28" s="48"/>
      <c r="CK28" s="34"/>
    </row>
    <row r="29" spans="1:89" ht="16.95" customHeight="1">
      <c r="A29" s="223"/>
      <c r="B29" s="224"/>
      <c r="C29" s="224"/>
      <c r="D29" s="224"/>
      <c r="E29" s="224"/>
      <c r="F29" s="224"/>
      <c r="G29" s="224"/>
      <c r="H29" s="224"/>
      <c r="I29" s="200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1"/>
      <c r="Z29" s="201"/>
      <c r="AA29" s="201"/>
      <c r="AB29" s="201"/>
      <c r="AC29" s="201"/>
      <c r="AD29" s="201"/>
      <c r="AE29" s="201"/>
      <c r="AF29" s="201"/>
      <c r="AG29" s="201"/>
      <c r="AH29" s="201"/>
      <c r="AI29" s="201"/>
      <c r="AJ29" s="201"/>
      <c r="AK29" s="201"/>
      <c r="AL29" s="201"/>
      <c r="AM29" s="201"/>
      <c r="AN29" s="202"/>
      <c r="AO29" s="231"/>
      <c r="AP29" s="232"/>
      <c r="AQ29" s="232"/>
      <c r="AR29" s="232"/>
      <c r="AS29" s="232"/>
      <c r="AT29" s="232"/>
      <c r="AU29" s="232"/>
      <c r="AV29" s="232"/>
      <c r="AW29" s="232"/>
      <c r="AX29" s="232"/>
      <c r="AY29" s="232"/>
      <c r="AZ29" s="232"/>
      <c r="BA29" s="233"/>
      <c r="BB29" s="231"/>
      <c r="BC29" s="232"/>
      <c r="BD29" s="232"/>
      <c r="BE29" s="232"/>
      <c r="BF29" s="232"/>
      <c r="BG29" s="232"/>
      <c r="BH29" s="232"/>
      <c r="BI29" s="232"/>
      <c r="BJ29" s="232"/>
      <c r="BK29" s="232"/>
      <c r="BL29" s="232"/>
      <c r="BM29" s="232"/>
      <c r="BN29" s="233"/>
      <c r="BO29" s="234"/>
      <c r="BP29" s="235"/>
      <c r="BQ29" s="235"/>
      <c r="BR29" s="236"/>
      <c r="BS29" s="220"/>
      <c r="BT29" s="221"/>
      <c r="BU29" s="221"/>
      <c r="BV29" s="221"/>
      <c r="BW29" s="222"/>
      <c r="BX29" s="59"/>
      <c r="BY29" s="60"/>
      <c r="BZ29" s="60"/>
      <c r="CA29" s="60"/>
      <c r="CB29" s="61"/>
      <c r="CC29" s="60"/>
      <c r="CD29" s="60"/>
      <c r="CE29" s="60"/>
      <c r="CF29" s="60"/>
      <c r="CG29" s="60"/>
      <c r="CH29" s="60"/>
      <c r="CI29" s="60"/>
      <c r="CJ29" s="60"/>
      <c r="CK29" s="61"/>
    </row>
    <row r="30" spans="1:89" ht="16.95" customHeight="1">
      <c r="A30" s="203"/>
      <c r="B30" s="204"/>
      <c r="C30" s="204"/>
      <c r="D30" s="204"/>
      <c r="E30" s="204"/>
      <c r="F30" s="204"/>
      <c r="G30" s="204"/>
      <c r="H30" s="204"/>
      <c r="I30" s="205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7"/>
      <c r="AO30" s="208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10"/>
      <c r="BB30" s="208"/>
      <c r="BC30" s="209"/>
      <c r="BD30" s="209"/>
      <c r="BE30" s="209"/>
      <c r="BF30" s="209"/>
      <c r="BG30" s="209"/>
      <c r="BH30" s="209"/>
      <c r="BI30" s="209"/>
      <c r="BJ30" s="209"/>
      <c r="BK30" s="209"/>
      <c r="BL30" s="209"/>
      <c r="BM30" s="209"/>
      <c r="BN30" s="210"/>
      <c r="BO30" s="214"/>
      <c r="BP30" s="215"/>
      <c r="BQ30" s="215"/>
      <c r="BR30" s="216"/>
      <c r="BS30" s="180"/>
      <c r="BT30" s="181"/>
      <c r="BU30" s="181"/>
      <c r="BV30" s="181"/>
      <c r="BW30" s="182"/>
      <c r="BX30" s="58"/>
      <c r="BY30" s="48"/>
      <c r="BZ30" s="48"/>
      <c r="CA30" s="48"/>
      <c r="CB30" s="34"/>
      <c r="CC30" s="48"/>
      <c r="CD30" s="48"/>
      <c r="CE30" s="48"/>
      <c r="CF30" s="48"/>
      <c r="CG30" s="48"/>
      <c r="CH30" s="48"/>
      <c r="CI30" s="48"/>
      <c r="CJ30" s="48"/>
      <c r="CK30" s="34"/>
    </row>
    <row r="31" spans="1:89" ht="16.95" customHeight="1" thickBot="1">
      <c r="A31" s="186"/>
      <c r="B31" s="187"/>
      <c r="C31" s="187"/>
      <c r="D31" s="187"/>
      <c r="E31" s="187"/>
      <c r="F31" s="187"/>
      <c r="G31" s="187"/>
      <c r="H31" s="187"/>
      <c r="I31" s="188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  <c r="AN31" s="190"/>
      <c r="AO31" s="211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3"/>
      <c r="BB31" s="211"/>
      <c r="BC31" s="212"/>
      <c r="BD31" s="212"/>
      <c r="BE31" s="212"/>
      <c r="BF31" s="212"/>
      <c r="BG31" s="212"/>
      <c r="BH31" s="212"/>
      <c r="BI31" s="212"/>
      <c r="BJ31" s="212"/>
      <c r="BK31" s="212"/>
      <c r="BL31" s="212"/>
      <c r="BM31" s="212"/>
      <c r="BN31" s="213"/>
      <c r="BO31" s="217"/>
      <c r="BP31" s="218"/>
      <c r="BQ31" s="218"/>
      <c r="BR31" s="219"/>
      <c r="BS31" s="183"/>
      <c r="BT31" s="184"/>
      <c r="BU31" s="184"/>
      <c r="BV31" s="184"/>
      <c r="BW31" s="185"/>
      <c r="BX31" s="59"/>
      <c r="BY31" s="60"/>
      <c r="BZ31" s="60"/>
      <c r="CA31" s="60"/>
      <c r="CB31" s="61"/>
      <c r="CC31" s="60"/>
      <c r="CD31" s="60"/>
      <c r="CE31" s="60"/>
      <c r="CF31" s="60"/>
      <c r="CG31" s="60"/>
      <c r="CH31" s="60"/>
      <c r="CI31" s="60"/>
      <c r="CJ31" s="60"/>
      <c r="CK31" s="61"/>
    </row>
    <row r="32" spans="1:89" ht="25.35" customHeight="1" thickTop="1">
      <c r="A32" s="191" t="s">
        <v>65</v>
      </c>
      <c r="B32" s="191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1"/>
      <c r="AL32" s="191"/>
      <c r="AM32" s="191"/>
      <c r="AN32" s="12"/>
      <c r="AO32" s="54"/>
      <c r="AP32" s="192" t="s">
        <v>66</v>
      </c>
      <c r="AQ32" s="192"/>
      <c r="AR32" s="192"/>
      <c r="AS32" s="192"/>
      <c r="AT32" s="192"/>
      <c r="AU32" s="192"/>
      <c r="AV32" s="192"/>
      <c r="AW32" s="192"/>
      <c r="AX32" s="192"/>
      <c r="AY32" s="192"/>
      <c r="AZ32" s="192"/>
      <c r="BA32" s="14"/>
      <c r="BB32" s="444">
        <f ca="1">SUMIF(BO16:BR3231,10%,BB16:BN31)</f>
        <v>0</v>
      </c>
      <c r="BC32" s="445"/>
      <c r="BD32" s="445"/>
      <c r="BE32" s="445"/>
      <c r="BF32" s="445"/>
      <c r="BG32" s="445"/>
      <c r="BH32" s="445"/>
      <c r="BI32" s="445"/>
      <c r="BJ32" s="445"/>
      <c r="BK32" s="445"/>
      <c r="BL32" s="445"/>
      <c r="BM32" s="445"/>
      <c r="BN32" s="446"/>
      <c r="BO32" s="10"/>
      <c r="BP32" s="10"/>
      <c r="BQ32" s="10"/>
      <c r="BR32" s="10"/>
      <c r="BS32" s="10"/>
    </row>
    <row r="33" spans="1:89" ht="25.35" customHeight="1">
      <c r="A33" s="191"/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2"/>
      <c r="AO33" s="55"/>
      <c r="AP33" s="196" t="s">
        <v>67</v>
      </c>
      <c r="AQ33" s="196"/>
      <c r="AR33" s="196"/>
      <c r="AS33" s="196"/>
      <c r="AT33" s="196"/>
      <c r="AU33" s="196"/>
      <c r="AV33" s="196"/>
      <c r="AW33" s="196"/>
      <c r="AX33" s="196"/>
      <c r="AY33" s="196"/>
      <c r="AZ33" s="196"/>
      <c r="BA33" s="3"/>
      <c r="BB33" s="447">
        <f>SUMIF(BO16:BR31,8%,BB16:BN31)</f>
        <v>0</v>
      </c>
      <c r="BC33" s="448"/>
      <c r="BD33" s="448"/>
      <c r="BE33" s="448"/>
      <c r="BF33" s="448"/>
      <c r="BG33" s="448"/>
      <c r="BH33" s="448"/>
      <c r="BI33" s="448"/>
      <c r="BJ33" s="448"/>
      <c r="BK33" s="448"/>
      <c r="BL33" s="448"/>
      <c r="BM33" s="448"/>
      <c r="BN33" s="449"/>
      <c r="BO33" s="10"/>
      <c r="BP33" s="10"/>
      <c r="BQ33" s="10"/>
      <c r="BR33" s="10"/>
      <c r="BS33" s="10"/>
    </row>
    <row r="34" spans="1:89" ht="25.35" customHeight="1" thickBot="1">
      <c r="A34" s="171" t="s">
        <v>68</v>
      </c>
      <c r="B34" s="172"/>
      <c r="C34" s="150"/>
      <c r="D34" s="151"/>
      <c r="E34" s="151"/>
      <c r="F34" s="151"/>
      <c r="G34" s="152"/>
      <c r="H34" s="150"/>
      <c r="I34" s="151"/>
      <c r="J34" s="151"/>
      <c r="K34" s="151"/>
      <c r="L34" s="152"/>
      <c r="M34" s="150"/>
      <c r="N34" s="151"/>
      <c r="O34" s="151"/>
      <c r="P34" s="151"/>
      <c r="Q34" s="152"/>
      <c r="R34" s="49"/>
      <c r="S34" s="171" t="s">
        <v>69</v>
      </c>
      <c r="T34" s="177"/>
      <c r="U34" s="171"/>
      <c r="V34" s="172"/>
      <c r="W34" s="172"/>
      <c r="X34" s="150"/>
      <c r="Y34" s="151"/>
      <c r="Z34" s="151"/>
      <c r="AA34" s="151"/>
      <c r="AB34" s="152"/>
      <c r="AC34" s="49"/>
      <c r="AE34" s="56"/>
      <c r="AF34" s="4"/>
      <c r="AG34" s="11"/>
      <c r="AH34" s="11"/>
      <c r="AI34" s="11"/>
      <c r="AJ34" s="11"/>
      <c r="AK34" s="11"/>
      <c r="AL34" s="11"/>
      <c r="AM34" s="11"/>
      <c r="AN34" s="12"/>
      <c r="AO34" s="57"/>
      <c r="AP34" s="159" t="s">
        <v>70</v>
      </c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7"/>
      <c r="BB34" s="435">
        <f>SUMIF(BO16:BR31,"なし",BB16:BN31)</f>
        <v>0</v>
      </c>
      <c r="BC34" s="436"/>
      <c r="BD34" s="436"/>
      <c r="BE34" s="436"/>
      <c r="BF34" s="436"/>
      <c r="BG34" s="436"/>
      <c r="BH34" s="436"/>
      <c r="BI34" s="436"/>
      <c r="BJ34" s="436"/>
      <c r="BK34" s="436"/>
      <c r="BL34" s="436"/>
      <c r="BM34" s="436"/>
      <c r="BN34" s="437"/>
      <c r="BO34" s="10"/>
      <c r="BP34" s="10"/>
      <c r="BQ34" s="10"/>
      <c r="BR34" s="10"/>
      <c r="BS34" s="10"/>
    </row>
    <row r="35" spans="1:89" ht="13.35" customHeight="1">
      <c r="A35" s="173"/>
      <c r="B35" s="174"/>
      <c r="C35" s="153"/>
      <c r="D35" s="154"/>
      <c r="E35" s="154"/>
      <c r="F35" s="154"/>
      <c r="G35" s="155"/>
      <c r="H35" s="153"/>
      <c r="I35" s="154"/>
      <c r="J35" s="154"/>
      <c r="K35" s="154"/>
      <c r="L35" s="155"/>
      <c r="M35" s="153"/>
      <c r="N35" s="154"/>
      <c r="O35" s="154"/>
      <c r="P35" s="154"/>
      <c r="Q35" s="155"/>
      <c r="R35" s="49"/>
      <c r="S35" s="173"/>
      <c r="T35" s="178"/>
      <c r="U35" s="173"/>
      <c r="V35" s="174"/>
      <c r="W35" s="174"/>
      <c r="X35" s="153"/>
      <c r="Y35" s="154"/>
      <c r="Z35" s="154"/>
      <c r="AA35" s="154"/>
      <c r="AB35" s="155"/>
      <c r="AC35" s="49"/>
      <c r="AE35" s="56"/>
      <c r="AF35" s="4"/>
      <c r="AG35" s="4"/>
      <c r="AH35" s="4"/>
      <c r="AI35" s="4"/>
      <c r="AJ35" s="4"/>
      <c r="AK35" s="4"/>
      <c r="AL35" s="4"/>
      <c r="AM35" s="4"/>
      <c r="AN35" s="13"/>
      <c r="AO35" s="15"/>
      <c r="AP35" s="163" t="s">
        <v>71</v>
      </c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"/>
      <c r="BB35" s="438">
        <f ca="1">SUM(BB32:BN34)</f>
        <v>0</v>
      </c>
      <c r="BC35" s="439"/>
      <c r="BD35" s="439"/>
      <c r="BE35" s="439"/>
      <c r="BF35" s="439"/>
      <c r="BG35" s="439"/>
      <c r="BH35" s="439"/>
      <c r="BI35" s="439"/>
      <c r="BJ35" s="439"/>
      <c r="BK35" s="439"/>
      <c r="BL35" s="439"/>
      <c r="BM35" s="439"/>
      <c r="BN35" s="440"/>
      <c r="BO35" s="10"/>
      <c r="BP35" s="10"/>
      <c r="BQ35" s="10"/>
      <c r="BR35" s="10"/>
      <c r="BS35" s="10"/>
      <c r="BZ35" s="149" t="s">
        <v>72</v>
      </c>
      <c r="CA35" s="149"/>
      <c r="CB35" s="149"/>
      <c r="CC35" s="149"/>
      <c r="CD35" s="149"/>
      <c r="CE35" s="149"/>
      <c r="CF35" s="146"/>
      <c r="CG35" s="147"/>
      <c r="CH35" s="147"/>
      <c r="CI35" s="147"/>
      <c r="CJ35" s="147"/>
      <c r="CK35" s="148"/>
    </row>
    <row r="36" spans="1:89" ht="13.35" customHeight="1" thickBot="1">
      <c r="A36" s="175"/>
      <c r="B36" s="176"/>
      <c r="C36" s="156"/>
      <c r="D36" s="157"/>
      <c r="E36" s="157"/>
      <c r="F36" s="157"/>
      <c r="G36" s="158"/>
      <c r="H36" s="156"/>
      <c r="I36" s="157"/>
      <c r="J36" s="157"/>
      <c r="K36" s="157"/>
      <c r="L36" s="158"/>
      <c r="M36" s="156"/>
      <c r="N36" s="157"/>
      <c r="O36" s="157"/>
      <c r="P36" s="157"/>
      <c r="Q36" s="158"/>
      <c r="R36" s="49"/>
      <c r="S36" s="175"/>
      <c r="T36" s="179"/>
      <c r="U36" s="175"/>
      <c r="V36" s="176"/>
      <c r="W36" s="176"/>
      <c r="X36" s="156"/>
      <c r="Y36" s="157"/>
      <c r="Z36" s="157"/>
      <c r="AA36" s="157"/>
      <c r="AB36" s="158"/>
      <c r="AC36" s="49"/>
      <c r="AE36" s="56"/>
      <c r="AF36" s="4"/>
      <c r="AG36" s="4"/>
      <c r="AH36" s="4"/>
      <c r="AI36" s="4"/>
      <c r="AJ36" s="4"/>
      <c r="AK36" s="4"/>
      <c r="AL36" s="4"/>
      <c r="AM36" s="4"/>
      <c r="AN36" s="13"/>
      <c r="AO36" s="8"/>
      <c r="AP36" s="164"/>
      <c r="AQ36" s="164"/>
      <c r="AR36" s="164"/>
      <c r="AS36" s="164"/>
      <c r="AT36" s="164"/>
      <c r="AU36" s="164"/>
      <c r="AV36" s="164"/>
      <c r="AW36" s="164"/>
      <c r="AX36" s="164"/>
      <c r="AY36" s="164"/>
      <c r="AZ36" s="164"/>
      <c r="BA36" s="9"/>
      <c r="BB36" s="441"/>
      <c r="BC36" s="442"/>
      <c r="BD36" s="442"/>
      <c r="BE36" s="442"/>
      <c r="BF36" s="442"/>
      <c r="BG36" s="442"/>
      <c r="BH36" s="442"/>
      <c r="BI36" s="442"/>
      <c r="BJ36" s="442"/>
      <c r="BK36" s="442"/>
      <c r="BL36" s="442"/>
      <c r="BM36" s="442"/>
      <c r="BN36" s="443"/>
      <c r="BO36" s="10"/>
      <c r="BP36" s="10"/>
      <c r="BQ36" s="10"/>
      <c r="BR36" s="10"/>
      <c r="BS36" s="10"/>
      <c r="BZ36" s="149" t="s">
        <v>73</v>
      </c>
      <c r="CA36" s="149"/>
      <c r="CB36" s="149"/>
      <c r="CC36" s="149"/>
      <c r="CD36" s="149"/>
      <c r="CE36" s="149"/>
      <c r="CF36" s="146"/>
      <c r="CG36" s="147"/>
      <c r="CH36" s="147"/>
      <c r="CI36" s="147"/>
      <c r="CJ36" s="147"/>
      <c r="CK36" s="148"/>
    </row>
    <row r="37" spans="1:89" ht="35.1" customHeight="1" thickTop="1"/>
  </sheetData>
  <sheetProtection algorithmName="SHA-512" hashValue="g17miqnLEIFNy+XWB6WpM7k7z9B1juC9RBfDVGwjy8fggoUfNkA1RxF1DpP2ovMno6c7C4HPEi/NTPJ19QpgcQ==" saltValue="ktC9mjm9A3mF8KYw+pmgXg==" spinCount="100000" sheet="1" objects="1" scenarios="1"/>
  <mergeCells count="141">
    <mergeCell ref="CF35:CK35"/>
    <mergeCell ref="BZ36:CE36"/>
    <mergeCell ref="CF36:CK36"/>
    <mergeCell ref="X34:AB36"/>
    <mergeCell ref="AP34:AZ34"/>
    <mergeCell ref="BB34:BN34"/>
    <mergeCell ref="AP35:AZ36"/>
    <mergeCell ref="BB35:BN36"/>
    <mergeCell ref="BZ35:CE35"/>
    <mergeCell ref="A34:B36"/>
    <mergeCell ref="C34:G36"/>
    <mergeCell ref="H34:L36"/>
    <mergeCell ref="M34:Q36"/>
    <mergeCell ref="S34:T36"/>
    <mergeCell ref="U34:W36"/>
    <mergeCell ref="I31:AN31"/>
    <mergeCell ref="A32:AM33"/>
    <mergeCell ref="AP32:AZ32"/>
    <mergeCell ref="BB32:BN32"/>
    <mergeCell ref="AP33:AZ33"/>
    <mergeCell ref="BB33:BN33"/>
    <mergeCell ref="BS28:BW29"/>
    <mergeCell ref="A29:H29"/>
    <mergeCell ref="I29:AN29"/>
    <mergeCell ref="A30:H30"/>
    <mergeCell ref="I30:AN30"/>
    <mergeCell ref="AO30:BA31"/>
    <mergeCell ref="BB30:BN31"/>
    <mergeCell ref="BO30:BR31"/>
    <mergeCell ref="BS30:BW31"/>
    <mergeCell ref="A31:H31"/>
    <mergeCell ref="I27:AN27"/>
    <mergeCell ref="A28:H28"/>
    <mergeCell ref="I28:AN28"/>
    <mergeCell ref="AO28:BA29"/>
    <mergeCell ref="BB28:BN29"/>
    <mergeCell ref="BO28:BR29"/>
    <mergeCell ref="BS24:BW25"/>
    <mergeCell ref="A25:H25"/>
    <mergeCell ref="I25:AN25"/>
    <mergeCell ref="A26:H26"/>
    <mergeCell ref="I26:AN26"/>
    <mergeCell ref="AO26:BA27"/>
    <mergeCell ref="BB26:BN27"/>
    <mergeCell ref="BO26:BR27"/>
    <mergeCell ref="BS26:BW27"/>
    <mergeCell ref="A27:H27"/>
    <mergeCell ref="I23:AN23"/>
    <mergeCell ref="A24:H24"/>
    <mergeCell ref="I24:AN24"/>
    <mergeCell ref="AO24:BA25"/>
    <mergeCell ref="BB24:BN25"/>
    <mergeCell ref="BO24:BR25"/>
    <mergeCell ref="BS20:BW21"/>
    <mergeCell ref="A21:H21"/>
    <mergeCell ref="I21:AN21"/>
    <mergeCell ref="A22:H22"/>
    <mergeCell ref="I22:AN22"/>
    <mergeCell ref="AO22:BA23"/>
    <mergeCell ref="BB22:BN23"/>
    <mergeCell ref="BO22:BR23"/>
    <mergeCell ref="BS22:BW23"/>
    <mergeCell ref="A23:H23"/>
    <mergeCell ref="I19:AN19"/>
    <mergeCell ref="A20:H20"/>
    <mergeCell ref="I20:AN20"/>
    <mergeCell ref="AO20:BA21"/>
    <mergeCell ref="BB20:BN21"/>
    <mergeCell ref="BO20:BR21"/>
    <mergeCell ref="BS16:BW17"/>
    <mergeCell ref="A17:H17"/>
    <mergeCell ref="I17:AN17"/>
    <mergeCell ref="A18:H18"/>
    <mergeCell ref="I18:AN18"/>
    <mergeCell ref="AO18:BA19"/>
    <mergeCell ref="BB18:BN19"/>
    <mergeCell ref="BO18:BR19"/>
    <mergeCell ref="BS18:BW19"/>
    <mergeCell ref="A19:H19"/>
    <mergeCell ref="BX14:CK14"/>
    <mergeCell ref="A15:H15"/>
    <mergeCell ref="I15:AN15"/>
    <mergeCell ref="BX15:CB15"/>
    <mergeCell ref="CC15:CK15"/>
    <mergeCell ref="A16:H16"/>
    <mergeCell ref="I16:AN16"/>
    <mergeCell ref="AO16:BA17"/>
    <mergeCell ref="BB16:BN17"/>
    <mergeCell ref="BO16:BR17"/>
    <mergeCell ref="A14:H14"/>
    <mergeCell ref="I14:AN14"/>
    <mergeCell ref="AO14:BA15"/>
    <mergeCell ref="BB14:BN15"/>
    <mergeCell ref="BO14:BR15"/>
    <mergeCell ref="BS14:BW15"/>
    <mergeCell ref="AD1:AT3"/>
    <mergeCell ref="CH8:CI9"/>
    <mergeCell ref="BC9:BH9"/>
    <mergeCell ref="BK9:CF9"/>
    <mergeCell ref="BN10:BW10"/>
    <mergeCell ref="CB10:CJ10"/>
    <mergeCell ref="A12:H13"/>
    <mergeCell ref="BC12:BH12"/>
    <mergeCell ref="BK12:CJ12"/>
    <mergeCell ref="U5:U6"/>
    <mergeCell ref="V5:W6"/>
    <mergeCell ref="X5:Z6"/>
    <mergeCell ref="BC5:BH6"/>
    <mergeCell ref="BK5:CJ6"/>
    <mergeCell ref="A7:K7"/>
    <mergeCell ref="BC7:BH7"/>
    <mergeCell ref="BK7:CJ7"/>
    <mergeCell ref="A5:E6"/>
    <mergeCell ref="G5:J6"/>
    <mergeCell ref="K5:K6"/>
    <mergeCell ref="L5:N6"/>
    <mergeCell ref="O5:O6"/>
    <mergeCell ref="P5:R6"/>
    <mergeCell ref="S5:S6"/>
    <mergeCell ref="CF1:CK1"/>
    <mergeCell ref="BC2:BH2"/>
    <mergeCell ref="BC3:BH3"/>
    <mergeCell ref="BJ3:BK3"/>
    <mergeCell ref="BL3:BM3"/>
    <mergeCell ref="BN3:BO3"/>
    <mergeCell ref="BP3:BQ3"/>
    <mergeCell ref="CF4:CG4"/>
    <mergeCell ref="CH4:CI4"/>
    <mergeCell ref="CJ4:CK4"/>
    <mergeCell ref="BX4:BY4"/>
    <mergeCell ref="BZ4:CA4"/>
    <mergeCell ref="CB4:CC4"/>
    <mergeCell ref="CD4:CE4"/>
    <mergeCell ref="BT4:BU4"/>
    <mergeCell ref="BV4:BW4"/>
    <mergeCell ref="BC4:BH4"/>
    <mergeCell ref="BJ4:BK4"/>
    <mergeCell ref="BL4:BM4"/>
    <mergeCell ref="BN4:BO4"/>
    <mergeCell ref="BP4:BQ4"/>
    <mergeCell ref="BR4:BS4"/>
  </mergeCells>
  <phoneticPr fontId="2"/>
  <dataValidations count="1">
    <dataValidation type="list" allowBlank="1" showInputMessage="1" showErrorMessage="1" sqref="BO16:BR31" xr:uid="{6E4962CC-437B-4DB5-9085-1F181C536C62}">
      <formula1>"10%,8%,なし"</formula1>
    </dataValidation>
  </dataValidations>
  <pageMargins left="0.6" right="0.17" top="0.28999999999999998" bottom="0.2" header="0.19" footer="0.17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締日・提出・お支払日について</vt:lpstr>
      <vt:lpstr>災害保険料について</vt:lpstr>
      <vt:lpstr>請求書①ｻﾝﾌﾟﾙ</vt:lpstr>
      <vt:lpstr>請求書②ｻﾝﾌﾟﾙ</vt:lpstr>
      <vt:lpstr>請求書③ｻﾝﾌﾟﾙ</vt:lpstr>
      <vt:lpstr>請求書①</vt:lpstr>
      <vt:lpstr>請求書②</vt:lpstr>
      <vt:lpstr>請求書③</vt:lpstr>
      <vt:lpstr>請求書④</vt:lpstr>
      <vt:lpstr>請求書⑤</vt:lpstr>
      <vt:lpstr>請求書①!Print_Area</vt:lpstr>
      <vt:lpstr>請求書②!Print_Area</vt:lpstr>
      <vt:lpstr>請求書③!Print_Area</vt:lpstr>
      <vt:lpstr>請求書④!Print_Area</vt:lpstr>
      <vt:lpstr>請求書⑤!Print_Area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s-iwa</dc:creator>
  <cp:keywords/>
  <dc:description/>
  <cp:lastModifiedBy>真恵 岩井</cp:lastModifiedBy>
  <cp:revision/>
  <cp:lastPrinted>2024-08-09T04:43:11Z</cp:lastPrinted>
  <dcterms:created xsi:type="dcterms:W3CDTF">2022-12-05T02:53:20Z</dcterms:created>
  <dcterms:modified xsi:type="dcterms:W3CDTF">2025-09-11T05:04:23Z</dcterms:modified>
  <cp:category/>
  <cp:contentStatus/>
</cp:coreProperties>
</file>